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65" yWindow="105" windowWidth="13035" windowHeight="13215"/>
  </bookViews>
  <sheets>
    <sheet name="OVERALL" sheetId="3" r:id="rId1"/>
    <sheet name="Open Men" sheetId="2" r:id="rId2"/>
    <sheet name="Women" sheetId="6" r:id="rId3"/>
    <sheet name="Singlespeed" sheetId="7" r:id="rId4"/>
    <sheet name="Master Men" sheetId="8" r:id="rId5"/>
    <sheet name="Clydesdale" sheetId="9" r:id="rId6"/>
  </sheets>
  <externalReferences>
    <externalReference r:id="rId7"/>
    <externalReference r:id="rId8"/>
  </externalReferences>
  <definedNames>
    <definedName name="Category_List">[1]Controls!$A$16:$A$28</definedName>
    <definedName name="first">OVERALL!$C$6</definedName>
    <definedName name="Gender">[1]Controls!$C$16:$C$18</definedName>
    <definedName name="_xlnm.Print_Area" localSheetId="1">'Open Men'!$B$3:$F$244</definedName>
    <definedName name="_xlnm.Print_Area" localSheetId="0">OVERALL!$A$1:$F$532</definedName>
  </definedNames>
  <calcPr calcId="145621"/>
</workbook>
</file>

<file path=xl/calcChain.xml><?xml version="1.0" encoding="utf-8"?>
<calcChain xmlns="http://schemas.openxmlformats.org/spreadsheetml/2006/main">
  <c r="E287" i="2" l="1"/>
  <c r="D287" i="2"/>
  <c r="E272" i="2"/>
  <c r="D272" i="2"/>
  <c r="E77" i="8"/>
  <c r="D77" i="8"/>
  <c r="E75" i="8"/>
  <c r="D75" i="8"/>
  <c r="E464" i="3"/>
  <c r="D464" i="3"/>
  <c r="E449" i="3"/>
  <c r="D449" i="3"/>
  <c r="E443" i="3"/>
  <c r="D443" i="3"/>
  <c r="E435" i="3"/>
  <c r="D435" i="3"/>
</calcChain>
</file>

<file path=xl/sharedStrings.xml><?xml version="1.0" encoding="utf-8"?>
<sst xmlns="http://schemas.openxmlformats.org/spreadsheetml/2006/main" count="3616" uniqueCount="825">
  <si>
    <t>Jeremiah Bishop</t>
  </si>
  <si>
    <t>Open Men</t>
  </si>
  <si>
    <t/>
  </si>
  <si>
    <t>Christian Tanguy</t>
  </si>
  <si>
    <t>Rare Disease Cycling</t>
  </si>
  <si>
    <t>Brian Schworm</t>
  </si>
  <si>
    <t>Nick Bragg</t>
  </si>
  <si>
    <t>Michael Danish</t>
  </si>
  <si>
    <t>NOXcomposites</t>
  </si>
  <si>
    <t>Ronald Catlin</t>
  </si>
  <si>
    <t>Andy Rhodes</t>
  </si>
  <si>
    <t>Black Dog Bikes/North Mountain Woodworks</t>
  </si>
  <si>
    <t>Heath Thumel</t>
  </si>
  <si>
    <t>LRC</t>
  </si>
  <si>
    <t>John Petrylak</t>
  </si>
  <si>
    <t>Donald Powers</t>
  </si>
  <si>
    <t>SS Men</t>
  </si>
  <si>
    <t>Chris Tries</t>
  </si>
  <si>
    <t>Dylan Johnson</t>
  </si>
  <si>
    <t>Erik Jensen</t>
  </si>
  <si>
    <t>Bluestone Bike &amp; Run</t>
  </si>
  <si>
    <t>Jeff Clayton</t>
  </si>
  <si>
    <t>Masters Men</t>
  </si>
  <si>
    <t>Adam Croft</t>
  </si>
  <si>
    <t>Dan Kotwicki</t>
  </si>
  <si>
    <t>RBS Cycling Team</t>
  </si>
  <si>
    <t>Dennis Baldwin</t>
  </si>
  <si>
    <t>Alexander Kurland</t>
  </si>
  <si>
    <t>Joe Fish</t>
  </si>
  <si>
    <t>David Parsons-Foresi</t>
  </si>
  <si>
    <t>Roy Chaves</t>
  </si>
  <si>
    <t>Jed Prentice</t>
  </si>
  <si>
    <t>Plum Grove Cyclery</t>
  </si>
  <si>
    <t>Daniel McPeake</t>
  </si>
  <si>
    <t>Blackwater Bikeshop</t>
  </si>
  <si>
    <t>Joe Johnston</t>
  </si>
  <si>
    <t>Sam Lindblom</t>
  </si>
  <si>
    <t>US Military Endurance Sports</t>
  </si>
  <si>
    <t>Regis Ricketts</t>
  </si>
  <si>
    <t>Kyle Lawrence</t>
  </si>
  <si>
    <t>Roger Masse</t>
  </si>
  <si>
    <t>Dan Atkins</t>
  </si>
  <si>
    <t>Race Pace Bicycles</t>
  </si>
  <si>
    <t>Mike Montalbano</t>
  </si>
  <si>
    <t>Zane Wenzel</t>
  </si>
  <si>
    <t>Horst Engineering Cycling Team</t>
  </si>
  <si>
    <t>Peter Hufnagel</t>
  </si>
  <si>
    <t>Rob Campbell</t>
  </si>
  <si>
    <t>NCVC/UnitedHealthcare</t>
  </si>
  <si>
    <t>Motor Mile Racing</t>
  </si>
  <si>
    <t>DCMTB</t>
  </si>
  <si>
    <t>David Jolin</t>
  </si>
  <si>
    <t>David Tevendale</t>
  </si>
  <si>
    <t>Blue Ridge Cyclery p/b Reynolds GM/Subaru</t>
  </si>
  <si>
    <t>Donovan Neal</t>
  </si>
  <si>
    <t>Dan Giroux</t>
  </si>
  <si>
    <t>The BSWC</t>
  </si>
  <si>
    <t>Charles Moore</t>
  </si>
  <si>
    <t>Clydesdale Men</t>
  </si>
  <si>
    <t>Joe Perpetua</t>
  </si>
  <si>
    <t>Team Bike Doctor</t>
  </si>
  <si>
    <t>Laura Hamm</t>
  </si>
  <si>
    <t>Moonstomper</t>
  </si>
  <si>
    <t>Garth Prosser</t>
  </si>
  <si>
    <t>Bicycle Depot</t>
  </si>
  <si>
    <t>Frank Yeager</t>
  </si>
  <si>
    <t>Team Carytown Bicycle Company</t>
  </si>
  <si>
    <t>Linda Shin</t>
  </si>
  <si>
    <t>Keith Duncan</t>
  </si>
  <si>
    <t>Steven Cundy</t>
  </si>
  <si>
    <t>Team Bikenetic</t>
  </si>
  <si>
    <t>Matthew Kesecker</t>
  </si>
  <si>
    <t>Chris Lane</t>
  </si>
  <si>
    <t>Joe's Bike Shop Racing Team</t>
  </si>
  <si>
    <t>Bryan Wright</t>
  </si>
  <si>
    <t>Rescue Racing</t>
  </si>
  <si>
    <t>Black Dog Bikes</t>
  </si>
  <si>
    <t>Martin Griffin</t>
  </si>
  <si>
    <t>1Speed Racing</t>
  </si>
  <si>
    <t>Wicked Wash Racing</t>
  </si>
  <si>
    <t>Robbie Bruce</t>
  </si>
  <si>
    <t>Blackwater Bike Shop</t>
  </si>
  <si>
    <t>Alan Dyer</t>
  </si>
  <si>
    <t>Scottie Pendleton</t>
  </si>
  <si>
    <t>Jerico Slavin</t>
  </si>
  <si>
    <t>FAMBE</t>
  </si>
  <si>
    <t>C3-Twenty20 Cycling Co.</t>
  </si>
  <si>
    <t>Team Moonstomper</t>
  </si>
  <si>
    <t>Zach Wood</t>
  </si>
  <si>
    <t>The Bike Lane</t>
  </si>
  <si>
    <t>Sean Mallahan</t>
  </si>
  <si>
    <t>R Muoio</t>
  </si>
  <si>
    <t>Kelly Benefit Strategies/LSV</t>
  </si>
  <si>
    <t>Gregory Cimmino</t>
  </si>
  <si>
    <t>Class Cycles</t>
  </si>
  <si>
    <t>Javier Diaz</t>
  </si>
  <si>
    <t>Jeff Plassman</t>
  </si>
  <si>
    <t>Design Physics Racing p/b Coqui Cyclery</t>
  </si>
  <si>
    <t>Mark Hagen</t>
  </si>
  <si>
    <t>Spike McLaughlin</t>
  </si>
  <si>
    <t>Craig Foster</t>
  </si>
  <si>
    <t>Eric Magrum</t>
  </si>
  <si>
    <t>FOOF B</t>
  </si>
  <si>
    <t>Mole Hill Bikes</t>
  </si>
  <si>
    <t>Dave Paulson</t>
  </si>
  <si>
    <t>Gabor Szilagyi</t>
  </si>
  <si>
    <t>Cliff Hatchett</t>
  </si>
  <si>
    <t>Chris Merriam</t>
  </si>
  <si>
    <t>Jonah Merriam</t>
  </si>
  <si>
    <t>Dave Williams</t>
  </si>
  <si>
    <t>NURU</t>
  </si>
  <si>
    <t>Ben Martin</t>
  </si>
  <si>
    <t>Jeff Cheng</t>
  </si>
  <si>
    <t>Fat Head's Brewery</t>
  </si>
  <si>
    <t>Martin Leska</t>
  </si>
  <si>
    <t>James Allen</t>
  </si>
  <si>
    <t>Josh Hepler</t>
  </si>
  <si>
    <t>Jeff Ryan</t>
  </si>
  <si>
    <t>Alain Simard</t>
  </si>
  <si>
    <t>Russell Spaulding</t>
  </si>
  <si>
    <t>TFM_BC</t>
  </si>
  <si>
    <t>Bruce Wickham</t>
  </si>
  <si>
    <t>Paul Rassam</t>
  </si>
  <si>
    <t>Name</t>
  </si>
  <si>
    <t>Sponsor</t>
  </si>
  <si>
    <t>Jonathan Hicks</t>
  </si>
  <si>
    <t>John Rogers</t>
  </si>
  <si>
    <t>Chad Sexton</t>
  </si>
  <si>
    <t>Brian Lancaster</t>
  </si>
  <si>
    <t>Todd Bauer</t>
  </si>
  <si>
    <t>Bike Doctor Frederick/Visit Frederick</t>
  </si>
  <si>
    <t>Philip Wright</t>
  </si>
  <si>
    <t>Dirty Harry's</t>
  </si>
  <si>
    <t>Matthew Reish</t>
  </si>
  <si>
    <t>Bike Doctor / Visit Frederick</t>
  </si>
  <si>
    <t>Albert Greene</t>
  </si>
  <si>
    <t>Squadra Coppi</t>
  </si>
  <si>
    <t>Guy Fiore</t>
  </si>
  <si>
    <t>Carroll Thumel</t>
  </si>
  <si>
    <t>Simon Ritchie</t>
  </si>
  <si>
    <t>Tony Papandrea</t>
  </si>
  <si>
    <t>Dana Lehman</t>
  </si>
  <si>
    <t>Scott Ramsey</t>
  </si>
  <si>
    <t>Blue Ridge Cyclery Racing p/b Reynolds GMC/Subaru</t>
  </si>
  <si>
    <t>Roy Pruett</t>
  </si>
  <si>
    <t>Andy Bacon</t>
  </si>
  <si>
    <t>Scott Horner</t>
  </si>
  <si>
    <t>Kahlil Detrich</t>
  </si>
  <si>
    <t>Craig Fleetwood</t>
  </si>
  <si>
    <t>Blacksmith Cycle</t>
  </si>
  <si>
    <t>John Stratiou</t>
  </si>
  <si>
    <t>Paul Worley</t>
  </si>
  <si>
    <t>Mike Klasmeier</t>
  </si>
  <si>
    <t>Kent Baake</t>
  </si>
  <si>
    <t>Larry Camp</t>
  </si>
  <si>
    <t>Mountainside Racing</t>
  </si>
  <si>
    <t>Michael Comer</t>
  </si>
  <si>
    <t>Joshua Cave</t>
  </si>
  <si>
    <t>Red Barn Bicycles</t>
  </si>
  <si>
    <t>Kathy Judson</t>
  </si>
  <si>
    <t>Mark Sullivan</t>
  </si>
  <si>
    <t>Chris Howell</t>
  </si>
  <si>
    <t>Patrick Wallace</t>
  </si>
  <si>
    <t>Raphael Silvestro</t>
  </si>
  <si>
    <t>Evolution Cycling Club p/b Long &amp; Foster</t>
  </si>
  <si>
    <t>Edward Kasch</t>
  </si>
  <si>
    <t xml:space="preserve"> </t>
  </si>
  <si>
    <t>Owen Hassig</t>
  </si>
  <si>
    <t>Paul Freibert</t>
  </si>
  <si>
    <t>Jason Gull</t>
  </si>
  <si>
    <t>Dan Green</t>
  </si>
  <si>
    <t>Bike Doctor Frederick</t>
  </si>
  <si>
    <t>Elizabeth Spencer</t>
  </si>
  <si>
    <t>Tim Edmands</t>
  </si>
  <si>
    <t>Wynn Aker</t>
  </si>
  <si>
    <t>Danny Frizzell</t>
  </si>
  <si>
    <t>Ryan Delaney</t>
  </si>
  <si>
    <t>Jeff Stickle</t>
  </si>
  <si>
    <t>Black Bear Cycling</t>
  </si>
  <si>
    <t>Anthony Griffin</t>
  </si>
  <si>
    <t>Matthew Ralph</t>
  </si>
  <si>
    <t>CAMBO</t>
  </si>
  <si>
    <t>David Lachniet</t>
  </si>
  <si>
    <t>Tim Sharff</t>
  </si>
  <si>
    <t>CYCLES ED</t>
  </si>
  <si>
    <t>Adventures for the Cure</t>
  </si>
  <si>
    <t>Jason Sholl</t>
  </si>
  <si>
    <t>FLP</t>
  </si>
  <si>
    <t>Carlos Espinoza</t>
  </si>
  <si>
    <t>Renee England</t>
  </si>
  <si>
    <t>Phil Rice</t>
  </si>
  <si>
    <t>Charles Dix</t>
  </si>
  <si>
    <t>Andrew Bidwell</t>
  </si>
  <si>
    <t>Jason Thomas</t>
  </si>
  <si>
    <t>Vincent Timpone</t>
  </si>
  <si>
    <t>Ben Shaklee</t>
  </si>
  <si>
    <t>Adventures For the Cure</t>
  </si>
  <si>
    <t>Time</t>
  </si>
  <si>
    <t>Place</t>
  </si>
  <si>
    <t>BIB</t>
  </si>
  <si>
    <t>Class</t>
  </si>
  <si>
    <t>DNS</t>
  </si>
  <si>
    <t>Lee Hauber</t>
  </si>
  <si>
    <t>Keck Baker</t>
  </si>
  <si>
    <t>DNF</t>
  </si>
  <si>
    <t>Gordon Wadsworth</t>
  </si>
  <si>
    <t>Wilson Hale</t>
  </si>
  <si>
    <t>Mark Bates</t>
  </si>
  <si>
    <t>David Taylor</t>
  </si>
  <si>
    <t>Dire Wolf Racing</t>
  </si>
  <si>
    <t>Tandem</t>
  </si>
  <si>
    <t>Kevin Hames</t>
  </si>
  <si>
    <t>Finish Strong Endurance Team</t>
  </si>
  <si>
    <t>Chris Brechbill</t>
  </si>
  <si>
    <t>Ian Herring</t>
  </si>
  <si>
    <t>JV Squad</t>
  </si>
  <si>
    <t>Shane Ashby</t>
  </si>
  <si>
    <t>Men Open</t>
  </si>
  <si>
    <t>Singlespeed Men</t>
  </si>
  <si>
    <t>#Shenandoah100</t>
  </si>
  <si>
    <t>September 3rd, 2017</t>
  </si>
  <si>
    <t>Shenandoah Mountain 100 - 19th Annual</t>
  </si>
  <si>
    <t>NUESeries</t>
  </si>
  <si>
    <t>Team / Sponsor</t>
  </si>
  <si>
    <t>Topeak Ergon Racing Team</t>
  </si>
  <si>
    <t>Race Pace Bicycles/ I9</t>
  </si>
  <si>
    <t>Blue Ridge Cyclery / Pivot Cycles</t>
  </si>
  <si>
    <t>Cameron MTB</t>
  </si>
  <si>
    <t>Scott Pro MTB Team/Bike Factory/ESI grips/Bishop Training</t>
  </si>
  <si>
    <t>Connor Bell</t>
  </si>
  <si>
    <t>Rocktown Bicycles / Harrisonburg, VA</t>
  </si>
  <si>
    <t>Jacks Bicycle Center/Homegrown Racing</t>
  </si>
  <si>
    <t>Scotty Albaugh</t>
  </si>
  <si>
    <t>3T/Q+M</t>
  </si>
  <si>
    <t>Think Green-Bicycle Face p/b SWORD</t>
  </si>
  <si>
    <t>Clarksville Schwinn powered by Whayne</t>
  </si>
  <si>
    <t>Stewart Gross</t>
  </si>
  <si>
    <t>Bike Line</t>
  </si>
  <si>
    <t>Andrea Dvorak</t>
  </si>
  <si>
    <t>Miller School/Cutaway Bike Camp</t>
  </si>
  <si>
    <t>Open Women</t>
  </si>
  <si>
    <t>Coqui Cyclery/Nissan RVA</t>
  </si>
  <si>
    <t>Miller School of Albermarle</t>
  </si>
  <si>
    <t>Organic Valley/Hi-Ball Energy</t>
  </si>
  <si>
    <t>Bear Development Team / Virginia Forest Resources</t>
  </si>
  <si>
    <t>Samuel Pearson</t>
  </si>
  <si>
    <t>UPMC Pro Bikes</t>
  </si>
  <si>
    <t>Abe Kaufman</t>
  </si>
  <si>
    <t>SVBC / STOKESVILLE, VA</t>
  </si>
  <si>
    <t>Eddie Anderson</t>
  </si>
  <si>
    <t>Axeon Hagens Berman</t>
  </si>
  <si>
    <t>Brian Wilkerson</t>
  </si>
  <si>
    <t>JAMSQUAD Cycling</t>
  </si>
  <si>
    <t>Race Pace Bicycles / StokedVille!</t>
  </si>
  <si>
    <t>Brad Cobb</t>
  </si>
  <si>
    <t>Towns Middleton</t>
  </si>
  <si>
    <t>Specialized/ Dumonde Tech</t>
  </si>
  <si>
    <t>Charles Snyder</t>
  </si>
  <si>
    <t>Bluestone Bike &amp; Run - Harrisonburg, VA</t>
  </si>
  <si>
    <t>James Litzinger</t>
  </si>
  <si>
    <t>Syndicate Cycling p/b Pro Bike + Run</t>
  </si>
  <si>
    <t>Josh Craig</t>
  </si>
  <si>
    <t>Georgia Neurosurgical Institute</t>
  </si>
  <si>
    <t>Wheels in Motion/Trek</t>
  </si>
  <si>
    <t>James Doyle</t>
  </si>
  <si>
    <t>WWVC Racing</t>
  </si>
  <si>
    <t>RBS CYCLING TEAM</t>
  </si>
  <si>
    <t>Jacob Knowlton</t>
  </si>
  <si>
    <t>Strive Multisport</t>
  </si>
  <si>
    <t>August Myers</t>
  </si>
  <si>
    <t>Miller School/Specialized</t>
  </si>
  <si>
    <t>FOOF B/Monticello High School/CAMBC</t>
  </si>
  <si>
    <t>Victor Guevara</t>
  </si>
  <si>
    <t>Moonstomper/Old Farm Janglers</t>
  </si>
  <si>
    <t>Harrisonburg VA</t>
  </si>
  <si>
    <t>Black Dog Bikes / North Mtn Woodworks</t>
  </si>
  <si>
    <t>Race 4 Rescues</t>
  </si>
  <si>
    <t>Wes Douglas</t>
  </si>
  <si>
    <t>Rocktown Bicycles / Specialized</t>
  </si>
  <si>
    <t>Matthew Doyle</t>
  </si>
  <si>
    <t>Tryon Bike</t>
  </si>
  <si>
    <t>Ricky Everington</t>
  </si>
  <si>
    <t>Jeff Mandell</t>
  </si>
  <si>
    <t>Finkraft Cycling Team</t>
  </si>
  <si>
    <t>Cameron Barrett</t>
  </si>
  <si>
    <t>Cadence Racing</t>
  </si>
  <si>
    <t>Douglas Wilson</t>
  </si>
  <si>
    <t>BSWC</t>
  </si>
  <si>
    <t>Blue Ridge Cyclery / Hammer Nutrition</t>
  </si>
  <si>
    <t>Johnny Youngdahl</t>
  </si>
  <si>
    <t>Pro Tested Gear</t>
  </si>
  <si>
    <t>Brian Fischer</t>
  </si>
  <si>
    <t>Jeff Glenn</t>
  </si>
  <si>
    <t>Orange Krush Cycling Club</t>
  </si>
  <si>
    <t>George Schulz</t>
  </si>
  <si>
    <t>Van Dessel Factory Team</t>
  </si>
  <si>
    <t>Bruce Stauffer</t>
  </si>
  <si>
    <t>Cycle Works Awesomw Bike Shop</t>
  </si>
  <si>
    <t>Craig Snydal</t>
  </si>
  <si>
    <t>LSV / Kelly Benefit Strategies</t>
  </si>
  <si>
    <t>Specialized Bicycles</t>
  </si>
  <si>
    <t>Iron City Bikes/Super Relax</t>
  </si>
  <si>
    <t>Joseph Stroz</t>
  </si>
  <si>
    <t>Stroz Physical Therapy &amp; Sports Rehab</t>
  </si>
  <si>
    <t>Blue Ridge Cyclery Racing p/b Reynolds GM/Subaru</t>
  </si>
  <si>
    <t>Lauren Cantwell</t>
  </si>
  <si>
    <t>Spencer Whittier</t>
  </si>
  <si>
    <t>Adam Stephens</t>
  </si>
  <si>
    <t>Marathon Bicycle Company</t>
  </si>
  <si>
    <t>Justin Mace</t>
  </si>
  <si>
    <t>Kelly Sugg</t>
  </si>
  <si>
    <t>RBS Trek Cycling Team</t>
  </si>
  <si>
    <t>Black Dog Bikes/Wildland Trekking</t>
  </si>
  <si>
    <t>Kevin Mahood</t>
  </si>
  <si>
    <t>True Grit</t>
  </si>
  <si>
    <t>Britt Mason</t>
  </si>
  <si>
    <t>Blake Fahl</t>
  </si>
  <si>
    <t>Team Heroes</t>
  </si>
  <si>
    <t>David Boyce</t>
  </si>
  <si>
    <t>State 9 Racing p/b Vittoria</t>
  </si>
  <si>
    <t>JV Squad / Shenandoah Valley Bicycle Coalition</t>
  </si>
  <si>
    <t>Joe Worboy</t>
  </si>
  <si>
    <t>Breakaway Quickdirt Trek</t>
  </si>
  <si>
    <t>Jonathan Dy</t>
  </si>
  <si>
    <t>the drifters</t>
  </si>
  <si>
    <t>Kenneth Wiley</t>
  </si>
  <si>
    <t>acidotic RACING</t>
  </si>
  <si>
    <t>Jeffrey Bahnson</t>
  </si>
  <si>
    <t>Davis Kuykendall</t>
  </si>
  <si>
    <t>Steve Hamlin</t>
  </si>
  <si>
    <t>Endurance Path</t>
  </si>
  <si>
    <t>Gordon Davies</t>
  </si>
  <si>
    <t>Eleven Madison Park / Bicycle Tech / Trek</t>
  </si>
  <si>
    <t>Jeremy Rusczyk</t>
  </si>
  <si>
    <t>SVVC</t>
  </si>
  <si>
    <t>Mark Peterman</t>
  </si>
  <si>
    <t>Chris Tennant</t>
  </si>
  <si>
    <t>TrekBikeStoreMiddletown</t>
  </si>
  <si>
    <t>Ben Mogren</t>
  </si>
  <si>
    <t>Kenny Kocarek</t>
  </si>
  <si>
    <t>Knobby Side Down</t>
  </si>
  <si>
    <t>Joseph Tavani</t>
  </si>
  <si>
    <t>Rescue Racing / SVVC</t>
  </si>
  <si>
    <t>ACE McDERMOTT</t>
  </si>
  <si>
    <t>ABRT/ PARVILLA</t>
  </si>
  <si>
    <t>Jamie Myers</t>
  </si>
  <si>
    <t>Todd Kiger</t>
  </si>
  <si>
    <t>Earls Bicycle Store</t>
  </si>
  <si>
    <t>Patrick Clark</t>
  </si>
  <si>
    <t>Joseph Cummings</t>
  </si>
  <si>
    <t>Knapps Cyclery powered by enduroworx</t>
  </si>
  <si>
    <t>Crosshairs Cycling</t>
  </si>
  <si>
    <t>Jeffrey Brown</t>
  </si>
  <si>
    <t>Ellicottville Bike &amp; Bean</t>
  </si>
  <si>
    <t>The BSWC / Team RWB</t>
  </si>
  <si>
    <t>Derek Dotson</t>
  </si>
  <si>
    <t>General engineering</t>
  </si>
  <si>
    <t>Libbey Sheldon</t>
  </si>
  <si>
    <t>Lee Carmichael</t>
  </si>
  <si>
    <t>Iain Banks</t>
  </si>
  <si>
    <t>ABRT/Parvilla Cycles</t>
  </si>
  <si>
    <t>Ryan Danell</t>
  </si>
  <si>
    <t>Cutaway/Circuit 26</t>
  </si>
  <si>
    <t>Bike proshop</t>
  </si>
  <si>
    <t>Jeremy Michalke</t>
  </si>
  <si>
    <t>AFC</t>
  </si>
  <si>
    <t>Amanda Barry</t>
  </si>
  <si>
    <t>Shenandoah Valley Bicycle Coaliton</t>
  </si>
  <si>
    <t>Chris Blankenship</t>
  </si>
  <si>
    <t>Team Ed Racing</t>
  </si>
  <si>
    <t>Jesse Bell</t>
  </si>
  <si>
    <t>Erik Strahl</t>
  </si>
  <si>
    <t>Nathan Whipple</t>
  </si>
  <si>
    <t>Jeff Howell</t>
  </si>
  <si>
    <t>Cody Wallis</t>
  </si>
  <si>
    <t>Handup Gloves</t>
  </si>
  <si>
    <t>Jon Broyles</t>
  </si>
  <si>
    <t>Evan Schmit</t>
  </si>
  <si>
    <t>BRC Charlottesville Racing Club</t>
  </si>
  <si>
    <t>Mike Thompson</t>
  </si>
  <si>
    <t>Patrick Peddy</t>
  </si>
  <si>
    <t>Perry the Platypus</t>
  </si>
  <si>
    <t>Bernard Williamson</t>
  </si>
  <si>
    <t>Village Bicycles</t>
  </si>
  <si>
    <t>Jen Tillman</t>
  </si>
  <si>
    <t>East Coasters/Moonstompers/Stokesville</t>
  </si>
  <si>
    <t>Raymond Crowder</t>
  </si>
  <si>
    <t>Brian McCauley</t>
  </si>
  <si>
    <t>Blue Ridge Cyclery</t>
  </si>
  <si>
    <t>Nolan O'Donnell</t>
  </si>
  <si>
    <t>RACE PACE MTB/MSJ MTB</t>
  </si>
  <si>
    <t>Cullen Herring</t>
  </si>
  <si>
    <t>Jakob Schwam</t>
  </si>
  <si>
    <t>Cameron Racing</t>
  </si>
  <si>
    <t>Jim MacMillan</t>
  </si>
  <si>
    <t>Cory Peterson</t>
  </si>
  <si>
    <t>Jason van Meijel</t>
  </si>
  <si>
    <t>Ryan Gundling</t>
  </si>
  <si>
    <t>Clyde Men</t>
  </si>
  <si>
    <t>Andrew Copland</t>
  </si>
  <si>
    <t>Durelle Scott</t>
  </si>
  <si>
    <t>Chris Laplante</t>
  </si>
  <si>
    <t>Joe's garage</t>
  </si>
  <si>
    <t>Dustin Geraghty</t>
  </si>
  <si>
    <t>Paniauga / Cycle Pro Store</t>
  </si>
  <si>
    <t>Joshua Muzyka</t>
  </si>
  <si>
    <t>Joseph Depasquale</t>
  </si>
  <si>
    <t>Paniagua cycling</t>
  </si>
  <si>
    <t>Treasure Mountain Lodge &amp; Bike Park</t>
  </si>
  <si>
    <t>Janis Braslins</t>
  </si>
  <si>
    <t>Dan Williams</t>
  </si>
  <si>
    <t>Team Dano</t>
  </si>
  <si>
    <t>Jon Arnold</t>
  </si>
  <si>
    <t>Foghorn Leghorn/Coqui Cyclery</t>
  </si>
  <si>
    <t>David Lamm</t>
  </si>
  <si>
    <t>Dan Hockenberger</t>
  </si>
  <si>
    <t>Red Barn Bikes p/b Virginia Forest Resources</t>
  </si>
  <si>
    <t>Andrew Bick</t>
  </si>
  <si>
    <t>Alois Michalak</t>
  </si>
  <si>
    <t>Chunky Monkeys</t>
  </si>
  <si>
    <t>Got Chocolate Milk?</t>
  </si>
  <si>
    <t>Michael Manning</t>
  </si>
  <si>
    <t>Paul Lottridge</t>
  </si>
  <si>
    <t>Runner`s High Golden</t>
  </si>
  <si>
    <t>Shenandoah Moutain Touring/Bluestone Bike &amp; Run</t>
  </si>
  <si>
    <t>STC MTB team &amp; Rule #5</t>
  </si>
  <si>
    <t>Jonathan Basham</t>
  </si>
  <si>
    <t>Bill Marciniak</t>
  </si>
  <si>
    <t>S'ville Bikes / Lee &amp; Associates Race Team</t>
  </si>
  <si>
    <t>Eric Trebour</t>
  </si>
  <si>
    <t>Julia Thumel</t>
  </si>
  <si>
    <t>Anne Pike</t>
  </si>
  <si>
    <t>Team DNA-Movement p/b Penetron</t>
  </si>
  <si>
    <t>David Meteyer</t>
  </si>
  <si>
    <t>Karen Talley Mead</t>
  </si>
  <si>
    <t>SEAVS/Haymarket</t>
  </si>
  <si>
    <t>Eric Peterson</t>
  </si>
  <si>
    <t>STIR</t>
  </si>
  <si>
    <t>Nate Hawley</t>
  </si>
  <si>
    <t>Jeffrey Allende</t>
  </si>
  <si>
    <t>Deborah Kent-Broyles</t>
  </si>
  <si>
    <t>Tom Hilbert</t>
  </si>
  <si>
    <t>Chip Clifton</t>
  </si>
  <si>
    <t>Juan Grobler</t>
  </si>
  <si>
    <t>Big Willy's Dirt Surfers</t>
  </si>
  <si>
    <t>Justin Beard</t>
  </si>
  <si>
    <t>Jaroslaw Kowal</t>
  </si>
  <si>
    <t>Scott Molnar</t>
  </si>
  <si>
    <t>Cutters Bike Shop</t>
  </si>
  <si>
    <t>Matt Gryskevich</t>
  </si>
  <si>
    <t>Bike Doctor/Visit Frederick</t>
  </si>
  <si>
    <t>David Wheeler</t>
  </si>
  <si>
    <t>Altius Cycling Team</t>
  </si>
  <si>
    <t>Joseph Dickerson</t>
  </si>
  <si>
    <t>Inspired Adventurist/Octagon Cycling/The Bike Shop</t>
  </si>
  <si>
    <t>Natascha Piciga</t>
  </si>
  <si>
    <t>Giant toronto/Liv pb powerwatts</t>
  </si>
  <si>
    <t>Nelson Gault</t>
  </si>
  <si>
    <t>Charlie Ormsby</t>
  </si>
  <si>
    <t>Club Name: Charlottesville Racing Club  Team: Blue Ridge Cyclery Racing p/b Reynolds GM/Subaru</t>
  </si>
  <si>
    <t>Thomas Peddy</t>
  </si>
  <si>
    <t>Joes Bike Shop Racing Team</t>
  </si>
  <si>
    <t>TrailWerks Cyclery / Annapolis. MD</t>
  </si>
  <si>
    <t>Matt Wolanski</t>
  </si>
  <si>
    <t>Bill Munch</t>
  </si>
  <si>
    <t>Brands Factory Racing</t>
  </si>
  <si>
    <t>Heather Thomas</t>
  </si>
  <si>
    <t>EX2 Adventures</t>
  </si>
  <si>
    <t>Cully MacDonald</t>
  </si>
  <si>
    <t>Andy Neal</t>
  </si>
  <si>
    <t>Pete Fraker</t>
  </si>
  <si>
    <t>Austin Hershberger</t>
  </si>
  <si>
    <t>Quinn Hershberger</t>
  </si>
  <si>
    <t>Juan Velasco</t>
  </si>
  <si>
    <t>Sportlab Colombia</t>
  </si>
  <si>
    <t>Paul Kriewald</t>
  </si>
  <si>
    <t>Family Bike Shop</t>
  </si>
  <si>
    <t>Jon Ciambotti</t>
  </si>
  <si>
    <t>MOONSTOMPERS</t>
  </si>
  <si>
    <t>David Wrona</t>
  </si>
  <si>
    <t>2 Tired Cycling</t>
  </si>
  <si>
    <t>Jonathan Rugh</t>
  </si>
  <si>
    <t>Boxwood Bombariers</t>
  </si>
  <si>
    <t>Johns Hopkins Neuroscience</t>
  </si>
  <si>
    <t>Jonathan Merritt</t>
  </si>
  <si>
    <t>Vicente Climent</t>
  </si>
  <si>
    <t>Josh Lewis</t>
  </si>
  <si>
    <t>Element Sports</t>
  </si>
  <si>
    <t>Robert Issem</t>
  </si>
  <si>
    <t>Moonstompers/VES Factory Team/East Coasters</t>
  </si>
  <si>
    <t>Bryan Findley</t>
  </si>
  <si>
    <t>Christine Guarino</t>
  </si>
  <si>
    <t>Eric Mierzejewski</t>
  </si>
  <si>
    <t>Achieve Chiropractic</t>
  </si>
  <si>
    <t>Joao Nero</t>
  </si>
  <si>
    <t>Mapso</t>
  </si>
  <si>
    <t>Jeffrey Gunter</t>
  </si>
  <si>
    <t>Eddie Hill</t>
  </si>
  <si>
    <t>Sean Malloy</t>
  </si>
  <si>
    <t>Danni Barrett</t>
  </si>
  <si>
    <t>Jeff Morris</t>
  </si>
  <si>
    <t>Juan Aracena</t>
  </si>
  <si>
    <t>ARACENA works</t>
  </si>
  <si>
    <t>Don Schweihofer</t>
  </si>
  <si>
    <t>Justin Polnack</t>
  </si>
  <si>
    <t>Jason Hade</t>
  </si>
  <si>
    <t>Mark Stahl</t>
  </si>
  <si>
    <t>Erik Dahl</t>
  </si>
  <si>
    <t>Bikes Unlimited / Peaks Coaching Group</t>
  </si>
  <si>
    <t>Ryan Stouten</t>
  </si>
  <si>
    <t>Family Bike Shop/National Bohemian</t>
  </si>
  <si>
    <t>Zack Kropp</t>
  </si>
  <si>
    <t>Cape Fear SORBA</t>
  </si>
  <si>
    <t>Leonard Diaz</t>
  </si>
  <si>
    <t>ARACENA WORKS</t>
  </si>
  <si>
    <t>Nick Milo</t>
  </si>
  <si>
    <t>Jason Aytes</t>
  </si>
  <si>
    <t>James Deschaine</t>
  </si>
  <si>
    <t>Eric Blomquist</t>
  </si>
  <si>
    <t>Thursday Morning Hangover</t>
  </si>
  <si>
    <t>Jamie Wiedhahn</t>
  </si>
  <si>
    <t>Stephan Hess</t>
  </si>
  <si>
    <t>Todd Levine</t>
  </si>
  <si>
    <t>Mats Landstrom</t>
  </si>
  <si>
    <t>Christina Alsop</t>
  </si>
  <si>
    <t>Giant Toronto/Liv pb Powerwatts</t>
  </si>
  <si>
    <t>Matt Holmes</t>
  </si>
  <si>
    <t>Tom Newton</t>
  </si>
  <si>
    <t>David Smith</t>
  </si>
  <si>
    <t>Joe Notarnicola</t>
  </si>
  <si>
    <t>Jason Baldwin</t>
  </si>
  <si>
    <t>Irontex</t>
  </si>
  <si>
    <t>Team Neutered Ballers</t>
  </si>
  <si>
    <t>Steven Hoover</t>
  </si>
  <si>
    <t>Trek Racing Team - Take Two!</t>
  </si>
  <si>
    <t>Rob Allen</t>
  </si>
  <si>
    <t>CRC</t>
  </si>
  <si>
    <t>Jeff Roesner</t>
  </si>
  <si>
    <t>GD***** Independent!</t>
  </si>
  <si>
    <t>Oscar Llorin</t>
  </si>
  <si>
    <t>Frank Krajcirovic</t>
  </si>
  <si>
    <t>Rebecca Hicks</t>
  </si>
  <si>
    <t>Trek Store South Carolina</t>
  </si>
  <si>
    <t>Michael Bowen</t>
  </si>
  <si>
    <t>ShenRock Bike Team</t>
  </si>
  <si>
    <t>Brian Wilson</t>
  </si>
  <si>
    <t>Bryan Sims</t>
  </si>
  <si>
    <t>Brian Murray</t>
  </si>
  <si>
    <t>Walker Thompson</t>
  </si>
  <si>
    <t>Blackwater Bike Shop - Lynchburg</t>
  </si>
  <si>
    <t>Michael Whitfield</t>
  </si>
  <si>
    <t>Flying Frog Racing /Coqui Cyclery</t>
  </si>
  <si>
    <t>Chris McChesney</t>
  </si>
  <si>
    <t>Laurie Johnson</t>
  </si>
  <si>
    <t>Chris Hale</t>
  </si>
  <si>
    <t>Pro-Tech Heating and Air Conditioning</t>
  </si>
  <si>
    <t>Tom Wolanski</t>
  </si>
  <si>
    <t>Jurie Roux</t>
  </si>
  <si>
    <t>Eric Sjoerdsma</t>
  </si>
  <si>
    <t>Taylor Monroe</t>
  </si>
  <si>
    <t>Wilson Broadwell</t>
  </si>
  <si>
    <t>Clay Lyons</t>
  </si>
  <si>
    <t>Durable Goods</t>
  </si>
  <si>
    <t>John Andersen</t>
  </si>
  <si>
    <t>Team Dirty Viking</t>
  </si>
  <si>
    <t>Hunter Davis</t>
  </si>
  <si>
    <t>Stacie Truszkowski</t>
  </si>
  <si>
    <t>JMac cycling / NovaCare</t>
  </si>
  <si>
    <t>Chris Dubray</t>
  </si>
  <si>
    <t>Hakon Mattson</t>
  </si>
  <si>
    <t>Leigh Cherni</t>
  </si>
  <si>
    <t>Valerie Kramer</t>
  </si>
  <si>
    <t>Jessica Nelson</t>
  </si>
  <si>
    <t>Silverback Racing</t>
  </si>
  <si>
    <t>Jonathan McCormick</t>
  </si>
  <si>
    <t>Andy Green</t>
  </si>
  <si>
    <t>Ben Hale</t>
  </si>
  <si>
    <t>Daniel Fausey</t>
  </si>
  <si>
    <t>Breakaway Quickdirt</t>
  </si>
  <si>
    <t>Sid Rappe</t>
  </si>
  <si>
    <t>Jay Pelletier</t>
  </si>
  <si>
    <t>Zachary Davis</t>
  </si>
  <si>
    <t>Chris Danaceau</t>
  </si>
  <si>
    <t>Douglas Lawton</t>
  </si>
  <si>
    <t>MORE, MBM</t>
  </si>
  <si>
    <t>Austin Sheffer</t>
  </si>
  <si>
    <t>Virginia Tech Cycling</t>
  </si>
  <si>
    <t>Jack Ford</t>
  </si>
  <si>
    <t>Amber Blackwood</t>
  </si>
  <si>
    <t>Truefit/Koeles</t>
  </si>
  <si>
    <t>Lori /James Gomez</t>
  </si>
  <si>
    <t>Cross Country Cycles / Quiriing Cycles</t>
  </si>
  <si>
    <t>Jorge Martinez</t>
  </si>
  <si>
    <t>Team Pianist</t>
  </si>
  <si>
    <t>Chris Bohle</t>
  </si>
  <si>
    <t>Ted Kozlow</t>
  </si>
  <si>
    <t>Patapsco Misfits</t>
  </si>
  <si>
    <t>Shaun Strippel</t>
  </si>
  <si>
    <t>Red Barn Bikes</t>
  </si>
  <si>
    <t>Hans Niederhausen</t>
  </si>
  <si>
    <t>Chad Wheeling</t>
  </si>
  <si>
    <t>Jimmy Lee</t>
  </si>
  <si>
    <t>MTBNJ.com - Halter's</t>
  </si>
  <si>
    <t>Timothy Sabram</t>
  </si>
  <si>
    <t>Matt Eggleton</t>
  </si>
  <si>
    <t>Jerry Howatt</t>
  </si>
  <si>
    <t>Owen Koppe</t>
  </si>
  <si>
    <t>Josh Watkins</t>
  </si>
  <si>
    <t>Adam Issenberg</t>
  </si>
  <si>
    <t>Anne Brie</t>
  </si>
  <si>
    <t>HughJass</t>
  </si>
  <si>
    <t>Susan Lottridge</t>
  </si>
  <si>
    <t>Bike Ambassadors</t>
  </si>
  <si>
    <t>Jake Bowen</t>
  </si>
  <si>
    <t>Shen-Rock</t>
  </si>
  <si>
    <t>Joe Wollschlager</t>
  </si>
  <si>
    <t>Bike Doctor</t>
  </si>
  <si>
    <t>David Beavis</t>
  </si>
  <si>
    <t>Michael Marod</t>
  </si>
  <si>
    <t>Sheldon Gardner</t>
  </si>
  <si>
    <t>Hamilton Hardman</t>
  </si>
  <si>
    <t>Robyn Stewart</t>
  </si>
  <si>
    <t>Gerald Gilsinger</t>
  </si>
  <si>
    <t>Drew MacQueen</t>
  </si>
  <si>
    <t>Ben Messinger</t>
  </si>
  <si>
    <t>GO OTTO</t>
  </si>
  <si>
    <t>William Fennell</t>
  </si>
  <si>
    <t>Alan Cross</t>
  </si>
  <si>
    <t>Chad Dreuth</t>
  </si>
  <si>
    <t>Robert Reahl</t>
  </si>
  <si>
    <t>Brian Poston</t>
  </si>
  <si>
    <t>Daniel Sebring</t>
  </si>
  <si>
    <t>Leila Husain</t>
  </si>
  <si>
    <t>Aaron Kent</t>
  </si>
  <si>
    <t>Reser</t>
  </si>
  <si>
    <t>Ben Grabaskas</t>
  </si>
  <si>
    <t>Edward Anderson II</t>
  </si>
  <si>
    <t>Tristan Borgeson</t>
  </si>
  <si>
    <t>Shawn Tevendale</t>
  </si>
  <si>
    <t>Racer X/ JBSRT /Flying high over 55</t>
  </si>
  <si>
    <t>Masters Women</t>
  </si>
  <si>
    <t>JBSRT/Flying high over 55</t>
  </si>
  <si>
    <t>Adam Harnois</t>
  </si>
  <si>
    <t>Bike Factory of Charlottesville</t>
  </si>
  <si>
    <t>Jonathan Hanson</t>
  </si>
  <si>
    <t>Sportif Coaching Groyu-Blue Ridge Bicycles</t>
  </si>
  <si>
    <t>Jim Prater</t>
  </si>
  <si>
    <t>Cherokee Cycles</t>
  </si>
  <si>
    <t>Richard Morrison</t>
  </si>
  <si>
    <t>Charlottesville Racing Club p/b Blue Ridge Cyclery</t>
  </si>
  <si>
    <t>Niklas Buehren</t>
  </si>
  <si>
    <t>Matt D'Amico</t>
  </si>
  <si>
    <t>Fambe</t>
  </si>
  <si>
    <t>Joseph White</t>
  </si>
  <si>
    <t>Jeremy Duchscher</t>
  </si>
  <si>
    <t>The Bike Lane Race Team</t>
  </si>
  <si>
    <t>Brett Buehl</t>
  </si>
  <si>
    <t>Marc Cimmino</t>
  </si>
  <si>
    <t>Laura Pyle</t>
  </si>
  <si>
    <t>BFF Bikes</t>
  </si>
  <si>
    <t>Lawrence Becker</t>
  </si>
  <si>
    <t>OFIT</t>
  </si>
  <si>
    <t>Rachel Weaver</t>
  </si>
  <si>
    <t>NovaCare</t>
  </si>
  <si>
    <t>Craig Eastman</t>
  </si>
  <si>
    <t>Shannon Hirtriter</t>
  </si>
  <si>
    <t>Erik Bailey</t>
  </si>
  <si>
    <t>Scott Vail</t>
  </si>
  <si>
    <t>Sidney Jones</t>
  </si>
  <si>
    <t>Shenrock</t>
  </si>
  <si>
    <t>Michael Griffin</t>
  </si>
  <si>
    <t>Good Clean Fun</t>
  </si>
  <si>
    <t>Chad Caden</t>
  </si>
  <si>
    <t>Chumba USA</t>
  </si>
  <si>
    <t>James Drane</t>
  </si>
  <si>
    <t>Donald Hulver</t>
  </si>
  <si>
    <t>Woodstock Brewhouse</t>
  </si>
  <si>
    <t>Stuart Lee</t>
  </si>
  <si>
    <t>Greta Daniels</t>
  </si>
  <si>
    <t>#FinishPlease</t>
  </si>
  <si>
    <t>Sharon Maloid</t>
  </si>
  <si>
    <t>EBERT AND ASSOCIATES</t>
  </si>
  <si>
    <t>Michael Moscato</t>
  </si>
  <si>
    <t>Emily Watts</t>
  </si>
  <si>
    <t>Slippery Sasquatch Racing</t>
  </si>
  <si>
    <t>Matthew Wood</t>
  </si>
  <si>
    <t>Chris Garatti</t>
  </si>
  <si>
    <t>Roger Spivey</t>
  </si>
  <si>
    <t>Teresa DeWitt</t>
  </si>
  <si>
    <t>Crankbreaker Racing</t>
  </si>
  <si>
    <t>Juan Carlos Climent</t>
  </si>
  <si>
    <t>Dan Richardson</t>
  </si>
  <si>
    <t>Craig Farr</t>
  </si>
  <si>
    <t>Baines Racing</t>
  </si>
  <si>
    <t>JR Catiloc</t>
  </si>
  <si>
    <t>Vassago Legion / Bato Team</t>
  </si>
  <si>
    <t>Maedi Tanham Carney</t>
  </si>
  <si>
    <t>Lachlan MacNeil</t>
  </si>
  <si>
    <t>Christopher Eaton</t>
  </si>
  <si>
    <t>Kimarie Becker</t>
  </si>
  <si>
    <t>EECT/ LLV</t>
  </si>
  <si>
    <t>Ian Uhler</t>
  </si>
  <si>
    <t>Michael Gautreaux</t>
  </si>
  <si>
    <t>Anna Withrow</t>
  </si>
  <si>
    <t>Tedd Poluan</t>
  </si>
  <si>
    <t>Michael Dant</t>
  </si>
  <si>
    <t>Jonathan Seibold</t>
  </si>
  <si>
    <t>The Bike Shop</t>
  </si>
  <si>
    <t>AJ Mooney</t>
  </si>
  <si>
    <t>TRYON BIKE Hoselton</t>
  </si>
  <si>
    <t>Chance Ebersold</t>
  </si>
  <si>
    <t>Black Sheep Coffee</t>
  </si>
  <si>
    <t>Ellen Ramsey</t>
  </si>
  <si>
    <t>Adriana Climent</t>
  </si>
  <si>
    <t>Stokesville/ SVBC</t>
  </si>
  <si>
    <t>Catherine Wright</t>
  </si>
  <si>
    <t>Teresa Burke</t>
  </si>
  <si>
    <t>Sandra Schoen</t>
  </si>
  <si>
    <t>Chris Randle</t>
  </si>
  <si>
    <t>Steve Dye</t>
  </si>
  <si>
    <t>Brandon Freel</t>
  </si>
  <si>
    <t>Sugar Teets Racing</t>
  </si>
  <si>
    <t>Chris Errico</t>
  </si>
  <si>
    <t>Pro Pedals Bike Shop</t>
  </si>
  <si>
    <t>Julian Macovei</t>
  </si>
  <si>
    <t>Jack Phillips</t>
  </si>
  <si>
    <t>Gavin Kline</t>
  </si>
  <si>
    <t>B Slow Racing/ Hometown MFG CX</t>
  </si>
  <si>
    <t>Joshua Morgan</t>
  </si>
  <si>
    <t>Derek Stroh</t>
  </si>
  <si>
    <t>Timothy Andersen</t>
  </si>
  <si>
    <t>Rob Riddell</t>
  </si>
  <si>
    <t>West Liberty Cycles</t>
  </si>
  <si>
    <t>Douglas Cubbage</t>
  </si>
  <si>
    <t>Alexandru Marin</t>
  </si>
  <si>
    <t>James Zoll</t>
  </si>
  <si>
    <t>Travis Baisden</t>
  </si>
  <si>
    <t>Jim Rider</t>
  </si>
  <si>
    <t>Jordan Moghanaki</t>
  </si>
  <si>
    <t>College of William and Mary</t>
  </si>
  <si>
    <t>Jon Fortney</t>
  </si>
  <si>
    <t>Gregory Thomas</t>
  </si>
  <si>
    <t>Robert Eom</t>
  </si>
  <si>
    <t>Mark Ambrogi</t>
  </si>
  <si>
    <t>Got Mud?</t>
  </si>
  <si>
    <t>Daniel Rand</t>
  </si>
  <si>
    <t>Miro Rakic</t>
  </si>
  <si>
    <t>Brett Chadderdon</t>
  </si>
  <si>
    <t>LWC Field Marshalls</t>
  </si>
  <si>
    <t>The Generals</t>
  </si>
  <si>
    <t>Joe Tennant</t>
  </si>
  <si>
    <t>Pablo Ramirez</t>
  </si>
  <si>
    <t>Team Mijos</t>
  </si>
  <si>
    <t>Dan Mock</t>
  </si>
  <si>
    <t>Simril Multisport Coaching</t>
  </si>
  <si>
    <t>Jeffrey Wise</t>
  </si>
  <si>
    <t>Ride 2 Reovery - Project Hero</t>
  </si>
  <si>
    <t>Dana Wise</t>
  </si>
  <si>
    <t>Steve Myran</t>
  </si>
  <si>
    <t>Steve Phillips</t>
  </si>
  <si>
    <t>Carla Williams</t>
  </si>
  <si>
    <t>Jennifer Watt</t>
  </si>
  <si>
    <t>Elvira Hoskins</t>
  </si>
  <si>
    <t>Cutaway Girls MTB Team</t>
  </si>
  <si>
    <t>Kari Hutson</t>
  </si>
  <si>
    <t>Team 614</t>
  </si>
  <si>
    <t>Francine Rapp</t>
  </si>
  <si>
    <t>Rebecca Phillippo</t>
  </si>
  <si>
    <t>Yorktown Cycles/ Forward Movement Lifestyle</t>
  </si>
  <si>
    <t>Deborah White</t>
  </si>
  <si>
    <t>Mark Drogalis</t>
  </si>
  <si>
    <t>Bradley Delaney</t>
  </si>
  <si>
    <t>Cheese Sammich</t>
  </si>
  <si>
    <t>Brian Poore</t>
  </si>
  <si>
    <t>Seneca Slayers</t>
  </si>
  <si>
    <t>Michael Gottfried</t>
  </si>
  <si>
    <t>The Ritual</t>
  </si>
  <si>
    <t>Jeff Harper</t>
  </si>
  <si>
    <t>Mid Ohio Velo Sport</t>
  </si>
  <si>
    <t>Eric Farber</t>
  </si>
  <si>
    <t>Brian Sweeney</t>
  </si>
  <si>
    <t>The Dave</t>
  </si>
  <si>
    <t>Kris Aldridge</t>
  </si>
  <si>
    <t>Team Harpo</t>
  </si>
  <si>
    <t>George Lee</t>
  </si>
  <si>
    <t>Tristan Moss</t>
  </si>
  <si>
    <t>Jonathan Rogers</t>
  </si>
  <si>
    <t>Matthew Vail</t>
  </si>
  <si>
    <t>Derek Clifton</t>
  </si>
  <si>
    <t>Bryce Bike Park</t>
  </si>
  <si>
    <t>Jorge Galindo</t>
  </si>
  <si>
    <t>Galindo Consulting Group, Inc.</t>
  </si>
  <si>
    <t>Adrian Halme</t>
  </si>
  <si>
    <t>Matthew Hicks</t>
  </si>
  <si>
    <t>Zac Simmons</t>
  </si>
  <si>
    <t>West Virginia University Cycling Team</t>
  </si>
  <si>
    <t>Jared Lilly</t>
  </si>
  <si>
    <t>David Mastran</t>
  </si>
  <si>
    <t>Andrew Wikenheiser</t>
  </si>
  <si>
    <t>Todd Zukowski</t>
  </si>
  <si>
    <t>Steve Schwarz</t>
  </si>
  <si>
    <t>Tartan Yachts</t>
  </si>
  <si>
    <t>James Clarkson</t>
  </si>
  <si>
    <t>Endeavor Cycles</t>
  </si>
  <si>
    <t>Brendan OHara</t>
  </si>
  <si>
    <t>Nick Fischer</t>
  </si>
  <si>
    <t>Flat Tire Co.</t>
  </si>
  <si>
    <t>Custis Coleman III</t>
  </si>
  <si>
    <t>John Mitchell</t>
  </si>
  <si>
    <t>Team Bicycle Heaven</t>
  </si>
  <si>
    <t>Cameron MTB racing</t>
  </si>
  <si>
    <t>Pauls boutique</t>
  </si>
  <si>
    <t>Chris Michaels</t>
  </si>
  <si>
    <t>Chris Rowe</t>
  </si>
  <si>
    <t>Todd Jarry</t>
  </si>
  <si>
    <t>Andrew Massonneau</t>
  </si>
  <si>
    <t>Old Scratch Racing</t>
  </si>
  <si>
    <t>Kris Nagy</t>
  </si>
  <si>
    <t>Team Bizarro</t>
  </si>
  <si>
    <t>Patrick Blair</t>
  </si>
  <si>
    <t>Matt Crawford</t>
  </si>
  <si>
    <t>UPMC/Pro Bike+Run</t>
  </si>
  <si>
    <t>Ryan Donagher</t>
  </si>
  <si>
    <t>Dan Snyder</t>
  </si>
  <si>
    <t>Steve Mabry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</si>
</sst>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 applyBorder="1"/>
    <xf numFmtId="0" fontId="6" fillId="0" borderId="1" xfId="1" applyFont="1" applyFill="1" applyBorder="1" applyAlignment="1">
      <alignment horizontal="center" textRotation="90" wrapText="1"/>
    </xf>
    <xf numFmtId="0" fontId="7" fillId="0" borderId="1" xfId="1" applyFont="1" applyFill="1" applyBorder="1" applyAlignment="1">
      <alignment horizontal="center" wrapText="1"/>
    </xf>
    <xf numFmtId="164" fontId="8" fillId="0" borderId="1" xfId="1" applyNumberFormat="1" applyFont="1" applyFill="1" applyBorder="1"/>
    <xf numFmtId="1" fontId="8" fillId="0" borderId="1" xfId="1" applyNumberFormat="1" applyFont="1" applyFill="1" applyBorder="1"/>
    <xf numFmtId="0" fontId="8" fillId="0" borderId="1" xfId="1" applyFont="1" applyFill="1" applyBorder="1"/>
    <xf numFmtId="0" fontId="7" fillId="0" borderId="1" xfId="0" applyFont="1" applyFill="1" applyBorder="1" applyAlignment="1">
      <alignment horizontal="center" wrapText="1"/>
    </xf>
    <xf numFmtId="0" fontId="9" fillId="0" borderId="1" xfId="2" applyFont="1" applyBorder="1"/>
    <xf numFmtId="0" fontId="8" fillId="0" borderId="0" xfId="1" applyFont="1" applyFill="1" applyBorder="1"/>
    <xf numFmtId="0" fontId="8" fillId="0" borderId="1" xfId="0" applyFont="1" applyBorder="1"/>
    <xf numFmtId="164" fontId="8" fillId="0" borderId="1" xfId="0" applyNumberFormat="1" applyFont="1" applyFill="1" applyBorder="1"/>
    <xf numFmtId="0" fontId="8" fillId="0" borderId="1" xfId="0" applyFont="1" applyFill="1" applyBorder="1"/>
    <xf numFmtId="0" fontId="9" fillId="0" borderId="1" xfId="0" applyFont="1" applyBorder="1"/>
    <xf numFmtId="0" fontId="9" fillId="0" borderId="0" xfId="0" applyFont="1" applyBorder="1" applyAlignment="1">
      <alignment horizontal="right"/>
    </xf>
    <xf numFmtId="0" fontId="1" fillId="0" borderId="0" xfId="0" applyFont="1"/>
    <xf numFmtId="164" fontId="0" fillId="0" borderId="0" xfId="0" applyNumberFormat="1" applyBorder="1" applyAlignment="1">
      <alignment horizontal="right"/>
    </xf>
    <xf numFmtId="1" fontId="0" fillId="0" borderId="0" xfId="0" applyNumberFormat="1" applyBorder="1"/>
    <xf numFmtId="0" fontId="0" fillId="0" borderId="0" xfId="0" applyFill="1" applyBorder="1"/>
    <xf numFmtId="15" fontId="1" fillId="0" borderId="0" xfId="0" applyNumberFormat="1" applyFont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ntouring.com/Users/Chris/Desktop/SHENANDOAH%202015%20-%20TIMING%20SHEET%20-%20new%20with%20corrections-bac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Spreadsheet%202017-fix%20the%20wor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Registration Data"/>
      <sheetName val="Finish Times"/>
      <sheetName val="DNF"/>
      <sheetName val="Men"/>
      <sheetName val="Open Men"/>
      <sheetName val="SS Men"/>
      <sheetName val="Other Men"/>
      <sheetName val="Women"/>
      <sheetName val="Women Categories"/>
      <sheetName val="Others"/>
    </sheetNames>
    <sheetDataSet>
      <sheetData sheetId="0">
        <row r="16">
          <cell r="A16" t="str">
            <v>Category List</v>
          </cell>
          <cell r="C16" t="str">
            <v>Gender</v>
          </cell>
        </row>
        <row r="17">
          <cell r="A17" t="str">
            <v>Open Men</v>
          </cell>
          <cell r="C17" t="str">
            <v>M</v>
          </cell>
        </row>
        <row r="18">
          <cell r="A18" t="str">
            <v>SS Men</v>
          </cell>
          <cell r="C18" t="str">
            <v>F</v>
          </cell>
        </row>
        <row r="19">
          <cell r="A19" t="str">
            <v>Masters Men</v>
          </cell>
        </row>
        <row r="20">
          <cell r="A20" t="str">
            <v>Junior Men</v>
          </cell>
        </row>
        <row r="21">
          <cell r="A21" t="str">
            <v>Clydesdale Men</v>
          </cell>
        </row>
        <row r="22">
          <cell r="A22" t="str">
            <v>Open Women</v>
          </cell>
        </row>
        <row r="23">
          <cell r="A23" t="str">
            <v>SS Women</v>
          </cell>
        </row>
        <row r="24">
          <cell r="A24" t="str">
            <v>Masters Women</v>
          </cell>
        </row>
        <row r="25">
          <cell r="A25" t="str">
            <v>Junior Women</v>
          </cell>
        </row>
        <row r="26">
          <cell r="A26" t="str">
            <v>Tandem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Registration Data"/>
      <sheetName val="Finish Times"/>
      <sheetName val="DNF"/>
      <sheetName val="Men"/>
      <sheetName val="Open Men"/>
      <sheetName val="SS Men"/>
      <sheetName val="Other Men"/>
      <sheetName val="Women"/>
      <sheetName val="Women Categories"/>
      <sheetName val="Others"/>
    </sheetNames>
    <definedNames>
      <definedName name="Reg_Data" refersTo="='Registration Data'!$A$1:$E$651"/>
    </definedNames>
    <sheetDataSet>
      <sheetData sheetId="0">
        <row r="16">
          <cell r="A16" t="str">
            <v>Category List</v>
          </cell>
          <cell r="C16" t="str">
            <v>Gender</v>
          </cell>
        </row>
        <row r="17">
          <cell r="A17" t="str">
            <v>Open Men</v>
          </cell>
          <cell r="C17" t="str">
            <v>M</v>
          </cell>
        </row>
        <row r="18">
          <cell r="A18" t="str">
            <v>SS Men</v>
          </cell>
          <cell r="C18" t="str">
            <v>F</v>
          </cell>
        </row>
        <row r="19">
          <cell r="A19" t="str">
            <v>Masters Men</v>
          </cell>
        </row>
        <row r="20">
          <cell r="A20" t="str">
            <v>Junior Men</v>
          </cell>
        </row>
        <row r="21">
          <cell r="A21" t="str">
            <v>Clydesdale Men</v>
          </cell>
        </row>
        <row r="22">
          <cell r="A22" t="str">
            <v>Open Women</v>
          </cell>
        </row>
        <row r="23">
          <cell r="A23" t="str">
            <v>SS Women</v>
          </cell>
        </row>
        <row r="24">
          <cell r="A24" t="str">
            <v>Masters Women</v>
          </cell>
        </row>
        <row r="25">
          <cell r="A25" t="str">
            <v>Junior Women</v>
          </cell>
        </row>
        <row r="26">
          <cell r="A26" t="str">
            <v>Tandem</v>
          </cell>
        </row>
      </sheetData>
      <sheetData sheetId="1">
        <row r="1">
          <cell r="A1" t="str">
            <v>BIB#</v>
          </cell>
          <cell r="B1" t="str">
            <v>Name</v>
          </cell>
          <cell r="C1" t="str">
            <v>Sponsor</v>
          </cell>
          <cell r="D1" t="str">
            <v>Category</v>
          </cell>
          <cell r="E1" t="str">
            <v>sex</v>
          </cell>
        </row>
        <row r="2">
          <cell r="A2">
            <v>1</v>
          </cell>
          <cell r="B2" t="str">
            <v>Christian Tanguy</v>
          </cell>
          <cell r="C2" t="str">
            <v>RBS Cycling Team</v>
          </cell>
          <cell r="D2" t="str">
            <v>Open Men</v>
          </cell>
          <cell r="E2" t="str">
            <v>M</v>
          </cell>
        </row>
        <row r="3">
          <cell r="A3">
            <v>2</v>
          </cell>
          <cell r="B3" t="str">
            <v>Dylan Johnson</v>
          </cell>
          <cell r="C3" t="str">
            <v>Cameron MTB</v>
          </cell>
          <cell r="D3" t="str">
            <v>Open Men</v>
          </cell>
          <cell r="E3" t="str">
            <v>M</v>
          </cell>
        </row>
        <row r="4">
          <cell r="A4">
            <v>3</v>
          </cell>
          <cell r="B4" t="str">
            <v>Jeremiah Bishop</v>
          </cell>
          <cell r="C4" t="str">
            <v>Topeak Ergon Racing Team</v>
          </cell>
          <cell r="D4" t="str">
            <v>Open Men</v>
          </cell>
          <cell r="E4" t="str">
            <v>M</v>
          </cell>
        </row>
        <row r="5">
          <cell r="A5">
            <v>4</v>
          </cell>
          <cell r="B5" t="str">
            <v>Brian Schworm</v>
          </cell>
          <cell r="C5" t="str">
            <v>Think Green-Bicycle Face p/b SWORD</v>
          </cell>
          <cell r="D5" t="str">
            <v>Open Men</v>
          </cell>
          <cell r="E5" t="str">
            <v>M</v>
          </cell>
        </row>
        <row r="6">
          <cell r="A6">
            <v>5</v>
          </cell>
          <cell r="B6" t="str">
            <v>Heath Thumel</v>
          </cell>
          <cell r="C6" t="str">
            <v>Race Pace Bicycles/ I9</v>
          </cell>
          <cell r="D6" t="str">
            <v>Open Men</v>
          </cell>
          <cell r="E6" t="str">
            <v>M</v>
          </cell>
        </row>
        <row r="7">
          <cell r="A7">
            <v>6</v>
          </cell>
          <cell r="B7" t="str">
            <v>Keck Baker</v>
          </cell>
          <cell r="C7" t="str">
            <v>Blue Ridge Cyclery</v>
          </cell>
          <cell r="D7" t="str">
            <v>Open Men</v>
          </cell>
          <cell r="E7" t="str">
            <v>M</v>
          </cell>
        </row>
        <row r="8">
          <cell r="A8">
            <v>7</v>
          </cell>
          <cell r="B8" t="str">
            <v>Eddie Anderson</v>
          </cell>
          <cell r="C8" t="str">
            <v>Axeon Hagens Berman</v>
          </cell>
          <cell r="D8" t="str">
            <v>Open Men</v>
          </cell>
          <cell r="E8" t="str">
            <v>M</v>
          </cell>
        </row>
        <row r="9">
          <cell r="A9">
            <v>8</v>
          </cell>
          <cell r="B9" t="str">
            <v>Michael Danish</v>
          </cell>
          <cell r="C9" t="str">
            <v>NOXcomposites</v>
          </cell>
          <cell r="D9" t="str">
            <v>Open Men</v>
          </cell>
          <cell r="E9" t="str">
            <v>M</v>
          </cell>
        </row>
        <row r="10">
          <cell r="A10">
            <v>9</v>
          </cell>
          <cell r="B10" t="str">
            <v>Connor Bell</v>
          </cell>
          <cell r="C10" t="str">
            <v>Rocktown Bicycles / Harrisonburg, VA</v>
          </cell>
          <cell r="D10" t="str">
            <v>Open Men</v>
          </cell>
          <cell r="E10" t="str">
            <v>M</v>
          </cell>
        </row>
        <row r="11">
          <cell r="A11">
            <v>10</v>
          </cell>
          <cell r="B11" t="str">
            <v>Stewart Gross</v>
          </cell>
          <cell r="C11" t="str">
            <v>Bike Line</v>
          </cell>
          <cell r="D11" t="str">
            <v>Open Men</v>
          </cell>
          <cell r="E11" t="str">
            <v>M</v>
          </cell>
        </row>
        <row r="12">
          <cell r="A12">
            <v>11</v>
          </cell>
          <cell r="B12" t="str">
            <v>Joe Fish</v>
          </cell>
          <cell r="C12" t="str">
            <v>Coqui Cyclery/Nissan RVA</v>
          </cell>
          <cell r="D12" t="str">
            <v>Open Men</v>
          </cell>
          <cell r="E12" t="str">
            <v>M</v>
          </cell>
        </row>
        <row r="13">
          <cell r="A13">
            <v>12</v>
          </cell>
          <cell r="B13" t="str">
            <v>John Petrylak</v>
          </cell>
          <cell r="C13" t="str">
            <v>Scott Pro MTB Team/Bike Factory/ESI grips/Bishop Training</v>
          </cell>
          <cell r="D13" t="str">
            <v>Open Men</v>
          </cell>
          <cell r="E13" t="str">
            <v>M</v>
          </cell>
        </row>
        <row r="14">
          <cell r="A14">
            <v>13</v>
          </cell>
          <cell r="B14" t="str">
            <v>Jonathan Seibold</v>
          </cell>
          <cell r="C14" t="str">
            <v>Family Bike Shop</v>
          </cell>
          <cell r="D14" t="str">
            <v>Open Men</v>
          </cell>
          <cell r="E14" t="str">
            <v>M</v>
          </cell>
        </row>
        <row r="15">
          <cell r="A15">
            <v>14</v>
          </cell>
          <cell r="B15" t="str">
            <v>Chris Tries</v>
          </cell>
          <cell r="C15" t="str">
            <v>The Bike Shop</v>
          </cell>
          <cell r="D15" t="str">
            <v>Open Men</v>
          </cell>
          <cell r="E15" t="str">
            <v>M</v>
          </cell>
        </row>
        <row r="16">
          <cell r="A16">
            <v>15</v>
          </cell>
          <cell r="B16" t="str">
            <v>Nick Bragg</v>
          </cell>
          <cell r="C16" t="str">
            <v>Organic Valley/Hi-Ball Energy</v>
          </cell>
          <cell r="D16" t="str">
            <v>Open Men</v>
          </cell>
          <cell r="E16" t="str">
            <v>M</v>
          </cell>
        </row>
        <row r="17">
          <cell r="A17">
            <v>16</v>
          </cell>
          <cell r="B17" t="str">
            <v>Andy Rhodes</v>
          </cell>
          <cell r="C17" t="str">
            <v>Black Dog Bikes/North Mountain Woodworks</v>
          </cell>
          <cell r="D17" t="str">
            <v>Open Men</v>
          </cell>
          <cell r="E17" t="str">
            <v>M</v>
          </cell>
        </row>
        <row r="18">
          <cell r="A18">
            <v>17</v>
          </cell>
          <cell r="B18" t="str">
            <v>Adam Croft</v>
          </cell>
          <cell r="C18" t="str">
            <v>Bear Development Team / Virginia Forest Resources</v>
          </cell>
          <cell r="D18" t="str">
            <v>Open Men</v>
          </cell>
          <cell r="E18" t="str">
            <v>M</v>
          </cell>
        </row>
        <row r="19">
          <cell r="A19">
            <v>18</v>
          </cell>
          <cell r="B19" t="str">
            <v>Frank Yeager</v>
          </cell>
          <cell r="C19" t="str">
            <v>Team Carytown Bicycle Company</v>
          </cell>
          <cell r="D19" t="str">
            <v>Open Men</v>
          </cell>
          <cell r="E19" t="str">
            <v>M</v>
          </cell>
        </row>
        <row r="20">
          <cell r="A20">
            <v>19</v>
          </cell>
          <cell r="B20" t="str">
            <v>Charles Snyder</v>
          </cell>
          <cell r="C20" t="str">
            <v>Bluestone Bike &amp; Run - Harrisonburg, VA</v>
          </cell>
          <cell r="D20" t="str">
            <v>Open Men</v>
          </cell>
          <cell r="E20" t="str">
            <v>M</v>
          </cell>
        </row>
        <row r="21">
          <cell r="A21">
            <v>20</v>
          </cell>
          <cell r="B21" t="str">
            <v>Lee Hauber</v>
          </cell>
          <cell r="C21" t="str">
            <v>Clarksville Schwinn powered by Whayne</v>
          </cell>
          <cell r="D21" t="str">
            <v>Open Men</v>
          </cell>
          <cell r="E21" t="str">
            <v>M</v>
          </cell>
        </row>
        <row r="22">
          <cell r="A22">
            <v>21</v>
          </cell>
          <cell r="B22" t="str">
            <v>Abe Kaufman</v>
          </cell>
          <cell r="C22" t="str">
            <v>SVBC / STOKESVILLE, VA</v>
          </cell>
          <cell r="D22" t="str">
            <v>Open Men</v>
          </cell>
          <cell r="E22" t="str">
            <v>M</v>
          </cell>
        </row>
        <row r="23">
          <cell r="A23">
            <v>22</v>
          </cell>
          <cell r="B23" t="str">
            <v>Erik Jensen</v>
          </cell>
          <cell r="C23" t="str">
            <v>Bluestone Bike &amp; Run - Harrisonburg, VA</v>
          </cell>
          <cell r="D23" t="str">
            <v>Open Men</v>
          </cell>
          <cell r="E23" t="str">
            <v>M</v>
          </cell>
        </row>
        <row r="24">
          <cell r="A24">
            <v>23</v>
          </cell>
          <cell r="B24" t="str">
            <v>Dan Atkins</v>
          </cell>
          <cell r="C24" t="str">
            <v>Race Pace Bicycles / StokedVille!</v>
          </cell>
          <cell r="D24" t="str">
            <v>Open Men</v>
          </cell>
          <cell r="E24" t="str">
            <v>M</v>
          </cell>
        </row>
        <row r="25">
          <cell r="A25">
            <v>24</v>
          </cell>
          <cell r="B25" t="str">
            <v>David Parsons-Foresi</v>
          </cell>
          <cell r="C25" t="str">
            <v>Specialized/ Dumonde Tech</v>
          </cell>
          <cell r="D25" t="str">
            <v>Open Men</v>
          </cell>
          <cell r="E25" t="str">
            <v>M</v>
          </cell>
        </row>
        <row r="26">
          <cell r="A26">
            <v>25</v>
          </cell>
          <cell r="B26" t="str">
            <v>George Schulz</v>
          </cell>
          <cell r="C26" t="str">
            <v>Van Dessel Factory Team</v>
          </cell>
          <cell r="D26" t="str">
            <v>Open Men</v>
          </cell>
          <cell r="E26" t="str">
            <v>M</v>
          </cell>
        </row>
        <row r="27">
          <cell r="A27">
            <v>26</v>
          </cell>
          <cell r="B27" t="str">
            <v>Josh Craig</v>
          </cell>
          <cell r="C27" t="str">
            <v>Kelly Benefit Strategies/LSV</v>
          </cell>
          <cell r="D27" t="str">
            <v>Open Men</v>
          </cell>
          <cell r="E27" t="str">
            <v>M</v>
          </cell>
        </row>
        <row r="28">
          <cell r="A28">
            <v>27</v>
          </cell>
          <cell r="B28" t="str">
            <v>Adam Stephens</v>
          </cell>
          <cell r="C28" t="str">
            <v>Marathon Bicycle Company</v>
          </cell>
          <cell r="D28" t="str">
            <v>Open Men</v>
          </cell>
          <cell r="E28" t="str">
            <v>M</v>
          </cell>
        </row>
        <row r="29">
          <cell r="A29">
            <v>28</v>
          </cell>
          <cell r="B29" t="str">
            <v>Rob Campbell</v>
          </cell>
          <cell r="C29" t="str">
            <v>Bike Line</v>
          </cell>
          <cell r="D29" t="str">
            <v>Open Men</v>
          </cell>
          <cell r="E29" t="str">
            <v>M</v>
          </cell>
        </row>
        <row r="30">
          <cell r="A30">
            <v>29</v>
          </cell>
          <cell r="B30" t="str">
            <v>Jed Prentice</v>
          </cell>
          <cell r="C30" t="str">
            <v>Team Bike Doctor</v>
          </cell>
          <cell r="D30" t="str">
            <v>Open Men</v>
          </cell>
          <cell r="E30" t="str">
            <v>M</v>
          </cell>
        </row>
        <row r="31">
          <cell r="A31">
            <v>30</v>
          </cell>
          <cell r="B31" t="str">
            <v>AJ Mooney</v>
          </cell>
          <cell r="C31" t="str">
            <v>TRYON BIKE Hoselton</v>
          </cell>
          <cell r="D31" t="str">
            <v>Open Men</v>
          </cell>
          <cell r="E31" t="str">
            <v>M</v>
          </cell>
        </row>
        <row r="32">
          <cell r="A32">
            <v>31</v>
          </cell>
          <cell r="B32" t="str">
            <v>Alan Dyer</v>
          </cell>
          <cell r="C32" t="str">
            <v>Harrisonburg VA</v>
          </cell>
          <cell r="D32" t="str">
            <v>Open Men</v>
          </cell>
          <cell r="E32" t="str">
            <v>M</v>
          </cell>
        </row>
        <row r="33">
          <cell r="A33">
            <v>32</v>
          </cell>
          <cell r="B33" t="str">
            <v>Steven Cundy</v>
          </cell>
          <cell r="C33" t="str">
            <v>Black Dog Bikes/Wildland Trekking</v>
          </cell>
          <cell r="D33" t="str">
            <v>Open Men</v>
          </cell>
          <cell r="E33" t="str">
            <v>M</v>
          </cell>
        </row>
        <row r="34">
          <cell r="A34">
            <v>33</v>
          </cell>
          <cell r="B34" t="str">
            <v>Alexander Kurland</v>
          </cell>
          <cell r="C34" t="str">
            <v>Black Dog Bikes / North Mtn Woodworks</v>
          </cell>
          <cell r="D34" t="str">
            <v>Open Men</v>
          </cell>
          <cell r="E34" t="str">
            <v>M</v>
          </cell>
        </row>
        <row r="35">
          <cell r="A35">
            <v>34</v>
          </cell>
          <cell r="B35" t="str">
            <v>Evan Schmit</v>
          </cell>
          <cell r="C35" t="str">
            <v>BRC Charlottesville Racing Club</v>
          </cell>
          <cell r="D35" t="str">
            <v>Open Men</v>
          </cell>
          <cell r="E35" t="str">
            <v>M</v>
          </cell>
        </row>
        <row r="36">
          <cell r="A36">
            <v>35</v>
          </cell>
          <cell r="B36" t="str">
            <v>Jeff Mandell</v>
          </cell>
          <cell r="C36" t="str">
            <v>Finkraft Cycling Team</v>
          </cell>
          <cell r="D36" t="str">
            <v>Open Men</v>
          </cell>
          <cell r="E36" t="str">
            <v>M</v>
          </cell>
        </row>
        <row r="37">
          <cell r="A37">
            <v>36</v>
          </cell>
          <cell r="B37" t="str">
            <v>Zane Wenzel</v>
          </cell>
          <cell r="C37" t="str">
            <v>Horst Engineering Cycling Team</v>
          </cell>
          <cell r="D37" t="str">
            <v>Open Men</v>
          </cell>
          <cell r="E37" t="str">
            <v>M</v>
          </cell>
        </row>
        <row r="38">
          <cell r="A38">
            <v>37</v>
          </cell>
          <cell r="B38" t="str">
            <v>Bryan Wright</v>
          </cell>
          <cell r="C38" t="str">
            <v>Black Dog Bikes</v>
          </cell>
          <cell r="D38" t="str">
            <v>Open Men</v>
          </cell>
          <cell r="E38" t="str">
            <v>M</v>
          </cell>
        </row>
        <row r="39">
          <cell r="A39">
            <v>38</v>
          </cell>
          <cell r="B39" t="str">
            <v>Justin Mace</v>
          </cell>
          <cell r="C39" t="str">
            <v>Motor Mile Racing</v>
          </cell>
          <cell r="D39" t="str">
            <v>Open Men</v>
          </cell>
          <cell r="E39" t="str">
            <v>M</v>
          </cell>
        </row>
        <row r="40">
          <cell r="A40">
            <v>39</v>
          </cell>
          <cell r="B40" t="str">
            <v>John Andersen</v>
          </cell>
          <cell r="C40" t="str">
            <v>Team Dirty Viking</v>
          </cell>
          <cell r="D40" t="str">
            <v>Open Men</v>
          </cell>
          <cell r="E40" t="str">
            <v>M</v>
          </cell>
        </row>
        <row r="41">
          <cell r="A41">
            <v>40</v>
          </cell>
          <cell r="B41" t="str">
            <v>Daniel McPeake</v>
          </cell>
          <cell r="C41" t="str">
            <v>Blackwater Bikeshop</v>
          </cell>
          <cell r="D41" t="str">
            <v>Open Men</v>
          </cell>
          <cell r="E41" t="str">
            <v>M</v>
          </cell>
        </row>
        <row r="42">
          <cell r="A42">
            <v>41</v>
          </cell>
          <cell r="B42" t="str">
            <v>Garth Prosser</v>
          </cell>
          <cell r="C42" t="str">
            <v>Specialized Bicycles</v>
          </cell>
          <cell r="D42" t="str">
            <v>Open Men</v>
          </cell>
          <cell r="E42" t="str">
            <v>M</v>
          </cell>
        </row>
        <row r="43">
          <cell r="A43">
            <v>42</v>
          </cell>
          <cell r="B43" t="str">
            <v>Chance Ebersold</v>
          </cell>
          <cell r="C43" t="str">
            <v>Black Sheep Coffee</v>
          </cell>
          <cell r="D43" t="str">
            <v>Open Men</v>
          </cell>
          <cell r="E43" t="str">
            <v>M</v>
          </cell>
        </row>
        <row r="44">
          <cell r="A44">
            <v>43</v>
          </cell>
          <cell r="B44" t="str">
            <v>Kevin Hames</v>
          </cell>
          <cell r="C44" t="str">
            <v>Finish Strong Endurance Team</v>
          </cell>
          <cell r="D44" t="str">
            <v>Open Men</v>
          </cell>
          <cell r="E44" t="str">
            <v>M</v>
          </cell>
        </row>
        <row r="45">
          <cell r="A45">
            <v>44</v>
          </cell>
          <cell r="B45" t="str">
            <v>Scott Ramsey</v>
          </cell>
          <cell r="C45" t="str">
            <v>Blue Ridge Cyclery Racing p/b Reynolds GM/Subaru</v>
          </cell>
          <cell r="D45" t="str">
            <v>Open Men</v>
          </cell>
          <cell r="E45" t="str">
            <v>M</v>
          </cell>
        </row>
        <row r="46">
          <cell r="A46">
            <v>45</v>
          </cell>
          <cell r="B46" t="str">
            <v>Ben Martin</v>
          </cell>
          <cell r="C46" t="str">
            <v>Shenandoah Moutain Touring/Bluestone Bike &amp; Run</v>
          </cell>
          <cell r="D46" t="str">
            <v>Open Men</v>
          </cell>
          <cell r="E46" t="str">
            <v>M</v>
          </cell>
        </row>
        <row r="47">
          <cell r="A47">
            <v>46</v>
          </cell>
          <cell r="B47" t="str">
            <v>Jeffrey Bahnson</v>
          </cell>
          <cell r="C47" t="str">
            <v>Van Dessel Factory Team</v>
          </cell>
          <cell r="D47" t="str">
            <v>Open Men</v>
          </cell>
          <cell r="E47" t="str">
            <v>M</v>
          </cell>
        </row>
        <row r="48">
          <cell r="A48">
            <v>47</v>
          </cell>
          <cell r="B48" t="str">
            <v>James Doyle</v>
          </cell>
          <cell r="C48" t="str">
            <v>WWVC Racing</v>
          </cell>
          <cell r="D48" t="str">
            <v>Open Men</v>
          </cell>
          <cell r="E48" t="str">
            <v>M</v>
          </cell>
        </row>
        <row r="49">
          <cell r="A49">
            <v>48</v>
          </cell>
          <cell r="B49" t="str">
            <v>Jeffrey Brown</v>
          </cell>
          <cell r="C49" t="str">
            <v>Joe's Bike Shop Racing Team</v>
          </cell>
          <cell r="D49" t="str">
            <v>Open Men</v>
          </cell>
          <cell r="E49" t="str">
            <v>M</v>
          </cell>
        </row>
        <row r="50">
          <cell r="A50">
            <v>49</v>
          </cell>
          <cell r="B50" t="str">
            <v>Scottie Pendleton</v>
          </cell>
          <cell r="C50" t="str">
            <v>Blackwater Bike Shop</v>
          </cell>
          <cell r="D50" t="str">
            <v>SS Men</v>
          </cell>
          <cell r="E50" t="str">
            <v>M</v>
          </cell>
        </row>
        <row r="51">
          <cell r="A51">
            <v>50</v>
          </cell>
          <cell r="B51" t="str">
            <v>Charles Moore</v>
          </cell>
          <cell r="C51" t="str">
            <v>Orange Krush Cycling Club</v>
          </cell>
          <cell r="D51" t="str">
            <v>Open Men</v>
          </cell>
          <cell r="E51" t="str">
            <v>M</v>
          </cell>
        </row>
        <row r="52">
          <cell r="A52">
            <v>51</v>
          </cell>
          <cell r="B52" t="str">
            <v>Jeff Clayton</v>
          </cell>
          <cell r="C52" t="str">
            <v>Georgia Neurosurgical Institute</v>
          </cell>
          <cell r="D52" t="str">
            <v>Masters Men</v>
          </cell>
          <cell r="E52" t="str">
            <v>M</v>
          </cell>
        </row>
        <row r="53">
          <cell r="A53">
            <v>52</v>
          </cell>
          <cell r="B53" t="str">
            <v>Roger Masse</v>
          </cell>
          <cell r="C53" t="str">
            <v>Rare Disease Cycling</v>
          </cell>
          <cell r="D53" t="str">
            <v>Masters Men</v>
          </cell>
          <cell r="E53" t="str">
            <v>M</v>
          </cell>
        </row>
        <row r="54">
          <cell r="A54">
            <v>53</v>
          </cell>
          <cell r="B54" t="str">
            <v>R Muoio</v>
          </cell>
          <cell r="C54" t="str">
            <v>Kelly Benefit Strategies/LSV</v>
          </cell>
          <cell r="D54" t="str">
            <v>Masters Men</v>
          </cell>
          <cell r="E54" t="str">
            <v>M</v>
          </cell>
        </row>
        <row r="55">
          <cell r="A55">
            <v>54</v>
          </cell>
          <cell r="B55" t="str">
            <v>Chris Merriam</v>
          </cell>
          <cell r="C55" t="str">
            <v>Crosshairs Cycling</v>
          </cell>
          <cell r="D55" t="str">
            <v>Masters Men</v>
          </cell>
          <cell r="E55" t="str">
            <v>M</v>
          </cell>
        </row>
        <row r="56">
          <cell r="A56">
            <v>55</v>
          </cell>
          <cell r="B56" t="str">
            <v>Joe Johnston</v>
          </cell>
          <cell r="D56" t="str">
            <v>Masters Men</v>
          </cell>
          <cell r="E56" t="str">
            <v>M</v>
          </cell>
        </row>
        <row r="57">
          <cell r="A57">
            <v>56</v>
          </cell>
          <cell r="B57" t="str">
            <v>Russell Spaulding</v>
          </cell>
          <cell r="C57" t="str">
            <v>TFM_BC</v>
          </cell>
          <cell r="D57" t="str">
            <v>Masters Men</v>
          </cell>
          <cell r="E57" t="str">
            <v>M</v>
          </cell>
        </row>
        <row r="58">
          <cell r="A58">
            <v>57</v>
          </cell>
          <cell r="B58" t="str">
            <v>John Rogers</v>
          </cell>
          <cell r="C58" t="str">
            <v>Cameron Racing</v>
          </cell>
          <cell r="D58" t="str">
            <v>Masters Men</v>
          </cell>
          <cell r="E58" t="str">
            <v>M</v>
          </cell>
        </row>
        <row r="59">
          <cell r="A59">
            <v>58</v>
          </cell>
          <cell r="B59" t="str">
            <v>Mark Stahl</v>
          </cell>
          <cell r="C59" t="str">
            <v>Team Bikenetic</v>
          </cell>
          <cell r="D59" t="str">
            <v>Masters Men</v>
          </cell>
          <cell r="E59" t="str">
            <v>M</v>
          </cell>
        </row>
        <row r="60">
          <cell r="A60">
            <v>59</v>
          </cell>
          <cell r="B60" t="str">
            <v>Bill Marciniak</v>
          </cell>
          <cell r="C60" t="str">
            <v>S'ville Bikes / Lee &amp; Associates Race Team</v>
          </cell>
          <cell r="D60" t="str">
            <v>Masters Men</v>
          </cell>
          <cell r="E60" t="str">
            <v>M</v>
          </cell>
        </row>
        <row r="61">
          <cell r="A61">
            <v>60</v>
          </cell>
          <cell r="B61" t="str">
            <v>Todd Bauer</v>
          </cell>
          <cell r="C61" t="str">
            <v>Bike Doctor Frederick/Visit Frederick</v>
          </cell>
          <cell r="D61" t="str">
            <v>Masters Men</v>
          </cell>
          <cell r="E61" t="str">
            <v>M</v>
          </cell>
        </row>
        <row r="62">
          <cell r="A62">
            <v>61</v>
          </cell>
          <cell r="B62" t="str">
            <v>Matt Eggleton</v>
          </cell>
          <cell r="C62" t="str">
            <v>US Military Endurance Sports</v>
          </cell>
          <cell r="D62" t="str">
            <v>Masters Men</v>
          </cell>
          <cell r="E62" t="str">
            <v>M</v>
          </cell>
        </row>
        <row r="63">
          <cell r="A63">
            <v>62</v>
          </cell>
          <cell r="B63" t="str">
            <v>Alain Simard</v>
          </cell>
          <cell r="D63" t="str">
            <v>Masters Men</v>
          </cell>
          <cell r="E63" t="str">
            <v>M</v>
          </cell>
        </row>
        <row r="64">
          <cell r="A64">
            <v>63</v>
          </cell>
          <cell r="B64" t="str">
            <v>Joe Tennant</v>
          </cell>
          <cell r="D64" t="str">
            <v>Masters Men</v>
          </cell>
          <cell r="E64" t="str">
            <v>M</v>
          </cell>
        </row>
        <row r="65">
          <cell r="A65">
            <v>64</v>
          </cell>
          <cell r="B65" t="str">
            <v>David Wrona</v>
          </cell>
          <cell r="C65" t="str">
            <v>2 Tired Cycling</v>
          </cell>
          <cell r="D65" t="str">
            <v>Masters Men</v>
          </cell>
          <cell r="E65" t="str">
            <v>M</v>
          </cell>
        </row>
        <row r="66">
          <cell r="A66">
            <v>65</v>
          </cell>
          <cell r="B66" t="str">
            <v>Jack Ford</v>
          </cell>
          <cell r="C66" t="str">
            <v>2 Tired Cycling</v>
          </cell>
          <cell r="D66" t="str">
            <v>Masters Men</v>
          </cell>
          <cell r="E66" t="str">
            <v>M</v>
          </cell>
        </row>
        <row r="67">
          <cell r="A67">
            <v>66</v>
          </cell>
          <cell r="B67" t="str">
            <v>Pablo Ramirez</v>
          </cell>
          <cell r="C67" t="str">
            <v>Team Mijos</v>
          </cell>
          <cell r="D67" t="str">
            <v>Masters Men</v>
          </cell>
          <cell r="E67" t="str">
            <v>M</v>
          </cell>
        </row>
        <row r="68">
          <cell r="A68">
            <v>67</v>
          </cell>
          <cell r="B68" t="str">
            <v>Dan Mock</v>
          </cell>
          <cell r="C68" t="str">
            <v>Simril Multisport Coaching</v>
          </cell>
          <cell r="D68" t="str">
            <v>Masters Men</v>
          </cell>
          <cell r="E68" t="str">
            <v>M</v>
          </cell>
        </row>
        <row r="69">
          <cell r="A69">
            <v>68</v>
          </cell>
          <cell r="B69" t="str">
            <v>Scott Vail</v>
          </cell>
          <cell r="D69" t="str">
            <v>Masters Men</v>
          </cell>
          <cell r="E69" t="str">
            <v>M</v>
          </cell>
        </row>
        <row r="70">
          <cell r="A70">
            <v>69</v>
          </cell>
          <cell r="B70" t="str">
            <v>Patrick Peddy</v>
          </cell>
          <cell r="C70" t="str">
            <v>Perry the Platypus</v>
          </cell>
          <cell r="D70" t="str">
            <v>Masters Men</v>
          </cell>
          <cell r="E70" t="str">
            <v>M</v>
          </cell>
        </row>
        <row r="71">
          <cell r="A71">
            <v>70</v>
          </cell>
          <cell r="B71" t="str">
            <v>Anthony Griffin</v>
          </cell>
          <cell r="C71" t="str">
            <v>Bicycle Depot</v>
          </cell>
          <cell r="D71" t="str">
            <v>Masters Men</v>
          </cell>
          <cell r="E71" t="str">
            <v>M</v>
          </cell>
        </row>
        <row r="72">
          <cell r="A72">
            <v>71</v>
          </cell>
          <cell r="B72" t="str">
            <v>Wynn Aker</v>
          </cell>
          <cell r="C72" t="str">
            <v>Team Neutered Ballers</v>
          </cell>
          <cell r="D72" t="str">
            <v>Masters Men</v>
          </cell>
          <cell r="E72" t="str">
            <v>M</v>
          </cell>
        </row>
        <row r="73">
          <cell r="A73">
            <v>72</v>
          </cell>
          <cell r="B73" t="str">
            <v>David Beavis</v>
          </cell>
          <cell r="D73" t="str">
            <v>Masters Men</v>
          </cell>
          <cell r="E73" t="str">
            <v>M</v>
          </cell>
        </row>
        <row r="74">
          <cell r="A74">
            <v>73</v>
          </cell>
          <cell r="B74" t="str">
            <v>Joseph White</v>
          </cell>
          <cell r="C74" t="str">
            <v>CAMBO</v>
          </cell>
          <cell r="D74" t="str">
            <v>Masters Men</v>
          </cell>
          <cell r="E74" t="str">
            <v>M</v>
          </cell>
        </row>
        <row r="75">
          <cell r="A75">
            <v>74</v>
          </cell>
          <cell r="B75" t="str">
            <v>David Boyce</v>
          </cell>
          <cell r="C75" t="str">
            <v>State 9 Racing p/b Vittoria</v>
          </cell>
          <cell r="D75" t="str">
            <v>Masters Men</v>
          </cell>
          <cell r="E75" t="str">
            <v>M</v>
          </cell>
        </row>
        <row r="76">
          <cell r="A76">
            <v>75</v>
          </cell>
          <cell r="B76" t="str">
            <v>Robert Cleveland</v>
          </cell>
          <cell r="D76" t="str">
            <v>Masters Men</v>
          </cell>
          <cell r="E76" t="str">
            <v>M</v>
          </cell>
        </row>
        <row r="77">
          <cell r="A77">
            <v>76</v>
          </cell>
          <cell r="B77" t="str">
            <v>Danny Frizzell</v>
          </cell>
          <cell r="C77" t="str">
            <v>Fambe</v>
          </cell>
          <cell r="D77" t="str">
            <v>Masters Men</v>
          </cell>
          <cell r="E77" t="str">
            <v>M</v>
          </cell>
        </row>
        <row r="78">
          <cell r="A78">
            <v>77</v>
          </cell>
          <cell r="B78" t="str">
            <v>Jeffrey Wise</v>
          </cell>
          <cell r="C78" t="str">
            <v>Ride 2 Reovery - Project Hero</v>
          </cell>
          <cell r="D78" t="str">
            <v>Masters Men</v>
          </cell>
          <cell r="E78" t="str">
            <v>M</v>
          </cell>
        </row>
        <row r="79">
          <cell r="A79">
            <v>78</v>
          </cell>
          <cell r="B79" t="str">
            <v>Dana Wise</v>
          </cell>
          <cell r="D79" t="str">
            <v>Masters Men</v>
          </cell>
          <cell r="E79" t="str">
            <v>M</v>
          </cell>
        </row>
        <row r="80">
          <cell r="A80">
            <v>79</v>
          </cell>
          <cell r="B80" t="str">
            <v>Larry Camp</v>
          </cell>
          <cell r="C80" t="str">
            <v>MORE, MBM</v>
          </cell>
          <cell r="D80" t="str">
            <v>Masters Men</v>
          </cell>
          <cell r="E80" t="str">
            <v>M</v>
          </cell>
        </row>
        <row r="81">
          <cell r="A81">
            <v>80</v>
          </cell>
          <cell r="B81" t="str">
            <v>Adam Issenberg</v>
          </cell>
          <cell r="D81" t="str">
            <v>Masters Men</v>
          </cell>
          <cell r="E81" t="str">
            <v>M</v>
          </cell>
        </row>
        <row r="82">
          <cell r="A82">
            <v>81</v>
          </cell>
          <cell r="B82" t="str">
            <v>Peter Hufnagel</v>
          </cell>
          <cell r="C82" t="str">
            <v>Miller School of Albermarle</v>
          </cell>
          <cell r="D82" t="str">
            <v>Open Men</v>
          </cell>
          <cell r="E82" t="str">
            <v>M</v>
          </cell>
        </row>
        <row r="83">
          <cell r="A83">
            <v>82</v>
          </cell>
          <cell r="B83" t="str">
            <v>Joe Wollschlager</v>
          </cell>
          <cell r="C83" t="str">
            <v>Bike Doctor</v>
          </cell>
          <cell r="D83" t="str">
            <v>Masters Men</v>
          </cell>
          <cell r="E83" t="str">
            <v>M</v>
          </cell>
        </row>
        <row r="84">
          <cell r="A84">
            <v>83</v>
          </cell>
          <cell r="B84" t="str">
            <v>Michael Moscato</v>
          </cell>
          <cell r="D84" t="str">
            <v>Masters Men</v>
          </cell>
          <cell r="E84" t="str">
            <v>M</v>
          </cell>
        </row>
        <row r="85">
          <cell r="A85">
            <v>84</v>
          </cell>
          <cell r="B85" t="str">
            <v>Steve Myran</v>
          </cell>
          <cell r="D85" t="str">
            <v>Masters Men</v>
          </cell>
          <cell r="E85" t="str">
            <v>M</v>
          </cell>
        </row>
        <row r="86">
          <cell r="A86">
            <v>85</v>
          </cell>
          <cell r="B86" t="str">
            <v>Steve Phillips</v>
          </cell>
          <cell r="D86" t="str">
            <v>Masters Men</v>
          </cell>
          <cell r="E86" t="str">
            <v>M</v>
          </cell>
        </row>
        <row r="87">
          <cell r="A87">
            <v>86</v>
          </cell>
          <cell r="B87" t="str">
            <v>Lachlan MacNeil</v>
          </cell>
          <cell r="C87" t="str">
            <v>NCVC/UnitedHealthcare</v>
          </cell>
          <cell r="D87" t="str">
            <v>Masters Men</v>
          </cell>
          <cell r="E87" t="str">
            <v>M</v>
          </cell>
        </row>
        <row r="88">
          <cell r="A88">
            <v>87</v>
          </cell>
          <cell r="B88" t="str">
            <v>Ben Hale</v>
          </cell>
          <cell r="D88" t="str">
            <v>Masters Men</v>
          </cell>
          <cell r="E88" t="str">
            <v>M</v>
          </cell>
        </row>
        <row r="89">
          <cell r="A89">
            <v>88</v>
          </cell>
          <cell r="B89" t="str">
            <v>Tim Sharff</v>
          </cell>
          <cell r="C89" t="str">
            <v>CYCLES ED</v>
          </cell>
          <cell r="D89" t="str">
            <v>Masters Men</v>
          </cell>
          <cell r="E89" t="str">
            <v>M</v>
          </cell>
        </row>
        <row r="90">
          <cell r="A90">
            <v>89</v>
          </cell>
          <cell r="B90" t="str">
            <v>Albert Greene</v>
          </cell>
          <cell r="C90" t="str">
            <v>DCMTB</v>
          </cell>
          <cell r="D90" t="str">
            <v>Masters Men</v>
          </cell>
          <cell r="E90" t="str">
            <v>M</v>
          </cell>
        </row>
        <row r="91">
          <cell r="A91">
            <v>90</v>
          </cell>
          <cell r="B91" t="str">
            <v>Mike Erskine</v>
          </cell>
          <cell r="D91" t="str">
            <v>Masters Men</v>
          </cell>
          <cell r="E91" t="str">
            <v>M</v>
          </cell>
        </row>
        <row r="92">
          <cell r="A92">
            <v>91</v>
          </cell>
          <cell r="B92" t="str">
            <v>Roger Spivey</v>
          </cell>
          <cell r="C92" t="str">
            <v>Blackwater Bike Shop</v>
          </cell>
          <cell r="D92" t="str">
            <v>Masters Men</v>
          </cell>
          <cell r="E92" t="str">
            <v>M</v>
          </cell>
        </row>
        <row r="93">
          <cell r="A93">
            <v>92</v>
          </cell>
          <cell r="B93" t="str">
            <v>Phil Rice</v>
          </cell>
          <cell r="C93" t="str">
            <v>FAMBE</v>
          </cell>
          <cell r="D93" t="str">
            <v>Masters Men</v>
          </cell>
          <cell r="E93" t="str">
            <v>M</v>
          </cell>
        </row>
        <row r="94">
          <cell r="A94">
            <v>93</v>
          </cell>
          <cell r="B94" t="str">
            <v>Oscar Llorin</v>
          </cell>
          <cell r="C94" t="str">
            <v>Adventures for the Cure</v>
          </cell>
          <cell r="D94" t="str">
            <v>Masters Men</v>
          </cell>
          <cell r="E94" t="str">
            <v>M</v>
          </cell>
        </row>
        <row r="95">
          <cell r="A95">
            <v>94</v>
          </cell>
          <cell r="B95" t="str">
            <v>Jim Prater</v>
          </cell>
          <cell r="C95" t="str">
            <v>Cherokee Cycles</v>
          </cell>
          <cell r="D95" t="str">
            <v>Masters Men</v>
          </cell>
          <cell r="E95" t="str">
            <v>M</v>
          </cell>
        </row>
        <row r="96">
          <cell r="A96">
            <v>95</v>
          </cell>
          <cell r="B96" t="str">
            <v>Bryan Sims</v>
          </cell>
          <cell r="D96" t="str">
            <v>Masters Men</v>
          </cell>
          <cell r="E96" t="str">
            <v>M</v>
          </cell>
        </row>
        <row r="97">
          <cell r="A97">
            <v>96</v>
          </cell>
          <cell r="B97" t="str">
            <v>Jonathan Hanson</v>
          </cell>
          <cell r="C97" t="str">
            <v>Sportif Coaching Groyu-Blue Ridge Bicycles</v>
          </cell>
          <cell r="D97" t="str">
            <v>Masters Men</v>
          </cell>
          <cell r="E97" t="str">
            <v>M</v>
          </cell>
        </row>
        <row r="98">
          <cell r="A98">
            <v>97</v>
          </cell>
          <cell r="B98" t="str">
            <v>Tony Papandrea</v>
          </cell>
          <cell r="C98" t="str">
            <v>S'ville Bikes / Lee &amp; Associates Race Team</v>
          </cell>
          <cell r="D98" t="str">
            <v>Masters Men</v>
          </cell>
          <cell r="E98" t="str">
            <v>M</v>
          </cell>
        </row>
        <row r="99">
          <cell r="A99">
            <v>98</v>
          </cell>
          <cell r="B99" t="str">
            <v>Ted Kozlow</v>
          </cell>
          <cell r="C99" t="str">
            <v>Patapsco Misfits</v>
          </cell>
          <cell r="D99" t="str">
            <v>Masters Men</v>
          </cell>
          <cell r="E99" t="str">
            <v>M</v>
          </cell>
        </row>
        <row r="100">
          <cell r="A100">
            <v>99</v>
          </cell>
          <cell r="B100" t="str">
            <v>Edward Kasch</v>
          </cell>
          <cell r="C100" t="str">
            <v>Shen-Rock</v>
          </cell>
          <cell r="D100" t="str">
            <v>Masters Men</v>
          </cell>
          <cell r="E100" t="str">
            <v>M</v>
          </cell>
        </row>
        <row r="101">
          <cell r="A101">
            <v>100</v>
          </cell>
          <cell r="B101" t="str">
            <v>Andrea Dvorak</v>
          </cell>
          <cell r="D101" t="str">
            <v>Open Women</v>
          </cell>
          <cell r="E101" t="str">
            <v>F</v>
          </cell>
        </row>
        <row r="102">
          <cell r="A102">
            <v>101</v>
          </cell>
          <cell r="B102" t="str">
            <v>Carla Williams</v>
          </cell>
          <cell r="C102" t="str">
            <v>Joe's Bike Shop Racing Team</v>
          </cell>
          <cell r="D102" t="str">
            <v>Open Women</v>
          </cell>
          <cell r="E102" t="str">
            <v>F</v>
          </cell>
        </row>
        <row r="103">
          <cell r="A103">
            <v>102</v>
          </cell>
          <cell r="B103" t="str">
            <v>Laura Hamm</v>
          </cell>
          <cell r="C103" t="str">
            <v>Moonstomper</v>
          </cell>
          <cell r="D103" t="str">
            <v>Open Women</v>
          </cell>
          <cell r="E103" t="str">
            <v>F</v>
          </cell>
        </row>
        <row r="104">
          <cell r="A104">
            <v>103</v>
          </cell>
          <cell r="B104" t="str">
            <v>Libbey Sheldon</v>
          </cell>
          <cell r="C104" t="str">
            <v>Crosshairs Cycling</v>
          </cell>
          <cell r="D104" t="str">
            <v>Open Women</v>
          </cell>
          <cell r="E104" t="str">
            <v>F</v>
          </cell>
        </row>
        <row r="105">
          <cell r="A105">
            <v>104</v>
          </cell>
          <cell r="B105" t="str">
            <v>Anne Pike</v>
          </cell>
          <cell r="C105" t="str">
            <v>Team DNA-Movement p/b Penetron</v>
          </cell>
          <cell r="D105" t="str">
            <v>Open Women</v>
          </cell>
          <cell r="E105" t="str">
            <v>F</v>
          </cell>
        </row>
        <row r="106">
          <cell r="A106">
            <v>105</v>
          </cell>
          <cell r="B106" t="str">
            <v>Lauren Cantwell</v>
          </cell>
          <cell r="D106" t="str">
            <v>Open Women</v>
          </cell>
          <cell r="E106" t="str">
            <v>F</v>
          </cell>
        </row>
        <row r="107">
          <cell r="A107">
            <v>106</v>
          </cell>
          <cell r="B107" t="str">
            <v>Julia Thumel</v>
          </cell>
          <cell r="C107" t="str">
            <v>Race Pace Bicycles</v>
          </cell>
          <cell r="D107" t="str">
            <v>Open Women</v>
          </cell>
          <cell r="E107" t="str">
            <v>F</v>
          </cell>
        </row>
        <row r="108">
          <cell r="A108">
            <v>107</v>
          </cell>
          <cell r="B108" t="str">
            <v>Linda Shin</v>
          </cell>
          <cell r="C108" t="str">
            <v>Blacksmith Cycle</v>
          </cell>
          <cell r="D108" t="str">
            <v>Open Women</v>
          </cell>
          <cell r="E108" t="str">
            <v>F</v>
          </cell>
        </row>
        <row r="109">
          <cell r="A109">
            <v>108</v>
          </cell>
          <cell r="B109" t="str">
            <v>Karen Talley Mead</v>
          </cell>
          <cell r="C109" t="str">
            <v>SEAVS/Haymarket</v>
          </cell>
          <cell r="D109" t="str">
            <v>Open Women</v>
          </cell>
          <cell r="E109" t="str">
            <v>F</v>
          </cell>
        </row>
        <row r="110">
          <cell r="A110">
            <v>109</v>
          </cell>
          <cell r="B110" t="str">
            <v>Britt Mason</v>
          </cell>
          <cell r="C110" t="str">
            <v>The Bike Lane</v>
          </cell>
          <cell r="D110" t="str">
            <v>Open Women</v>
          </cell>
          <cell r="E110" t="str">
            <v>F</v>
          </cell>
        </row>
        <row r="111">
          <cell r="A111">
            <v>110</v>
          </cell>
          <cell r="B111" t="str">
            <v>Rachel Weaver</v>
          </cell>
          <cell r="C111" t="str">
            <v>NovaCare</v>
          </cell>
          <cell r="D111" t="str">
            <v>Open Women</v>
          </cell>
          <cell r="E111" t="str">
            <v>F</v>
          </cell>
        </row>
        <row r="112">
          <cell r="A112">
            <v>111</v>
          </cell>
          <cell r="B112" t="str">
            <v>Jen Tillman</v>
          </cell>
          <cell r="C112" t="str">
            <v>Joe's Bike Shop Racing Team</v>
          </cell>
          <cell r="D112" t="str">
            <v>Open Women</v>
          </cell>
          <cell r="E112" t="str">
            <v>F</v>
          </cell>
        </row>
        <row r="113">
          <cell r="A113">
            <v>112</v>
          </cell>
          <cell r="B113" t="str">
            <v>Laura Pyle</v>
          </cell>
          <cell r="C113" t="str">
            <v>BFF Bikes</v>
          </cell>
          <cell r="D113" t="str">
            <v>Open Women</v>
          </cell>
          <cell r="E113" t="str">
            <v>F</v>
          </cell>
        </row>
        <row r="114">
          <cell r="A114">
            <v>113</v>
          </cell>
          <cell r="B114" t="str">
            <v>Amber Blackwood</v>
          </cell>
          <cell r="C114" t="str">
            <v>Truefit/Koeles</v>
          </cell>
          <cell r="D114" t="str">
            <v>Open Women</v>
          </cell>
          <cell r="E114" t="str">
            <v>F</v>
          </cell>
        </row>
        <row r="115">
          <cell r="A115">
            <v>114</v>
          </cell>
          <cell r="B115" t="str">
            <v>Greta Daniels</v>
          </cell>
          <cell r="D115" t="str">
            <v>Open Women</v>
          </cell>
          <cell r="E115" t="str">
            <v>F</v>
          </cell>
        </row>
        <row r="116">
          <cell r="A116">
            <v>115</v>
          </cell>
          <cell r="B116" t="str">
            <v>Jennifer Watt</v>
          </cell>
          <cell r="D116" t="str">
            <v>Open Women</v>
          </cell>
          <cell r="E116" t="str">
            <v>F</v>
          </cell>
        </row>
        <row r="117">
          <cell r="A117">
            <v>116</v>
          </cell>
          <cell r="B117" t="str">
            <v>Robyn Stewart</v>
          </cell>
          <cell r="C117" t="str">
            <v>Dirty Harry's</v>
          </cell>
          <cell r="D117" t="str">
            <v>Open Women</v>
          </cell>
          <cell r="E117" t="str">
            <v>F</v>
          </cell>
        </row>
        <row r="118">
          <cell r="A118">
            <v>117</v>
          </cell>
          <cell r="B118" t="str">
            <v>Elvira Hoskins</v>
          </cell>
          <cell r="C118" t="str">
            <v>Cutaway Girls MTB Team</v>
          </cell>
          <cell r="D118" t="str">
            <v>Open Women</v>
          </cell>
          <cell r="E118" t="str">
            <v>F</v>
          </cell>
        </row>
        <row r="119">
          <cell r="A119">
            <v>118</v>
          </cell>
          <cell r="B119" t="str">
            <v>Kari Hutson</v>
          </cell>
          <cell r="C119" t="str">
            <v>Team 614</v>
          </cell>
          <cell r="D119" t="str">
            <v>Open Women</v>
          </cell>
          <cell r="E119" t="str">
            <v>F</v>
          </cell>
        </row>
        <row r="120">
          <cell r="A120">
            <v>119</v>
          </cell>
          <cell r="B120" t="str">
            <v>Susan Lottridge</v>
          </cell>
          <cell r="C120" t="str">
            <v>Bike Ambassadors</v>
          </cell>
          <cell r="D120" t="str">
            <v>Open Women</v>
          </cell>
          <cell r="E120" t="str">
            <v>F</v>
          </cell>
        </row>
        <row r="121">
          <cell r="A121">
            <v>120</v>
          </cell>
          <cell r="B121" t="str">
            <v>Leila Husain</v>
          </cell>
          <cell r="D121" t="str">
            <v>Open Women</v>
          </cell>
          <cell r="E121" t="str">
            <v>F</v>
          </cell>
        </row>
        <row r="122">
          <cell r="A122">
            <v>121</v>
          </cell>
          <cell r="B122" t="str">
            <v>Ellen Ramsey</v>
          </cell>
          <cell r="C122" t="str">
            <v>Blue Ridge Cyclery Racing p/b Reynolds GM/Subaru</v>
          </cell>
          <cell r="D122" t="str">
            <v>Open Women</v>
          </cell>
          <cell r="E122" t="str">
            <v>F</v>
          </cell>
        </row>
        <row r="123">
          <cell r="A123">
            <v>122</v>
          </cell>
          <cell r="B123" t="str">
            <v>Adriana Climent</v>
          </cell>
          <cell r="C123" t="str">
            <v>Sportlab Colombia</v>
          </cell>
          <cell r="D123" t="str">
            <v>Open Women</v>
          </cell>
          <cell r="E123" t="str">
            <v>F</v>
          </cell>
        </row>
        <row r="124">
          <cell r="A124">
            <v>123</v>
          </cell>
          <cell r="B124" t="str">
            <v>Heather Thomas</v>
          </cell>
          <cell r="C124" t="str">
            <v>State 9 Racing p/b Vittoria</v>
          </cell>
          <cell r="D124" t="str">
            <v>Open Women</v>
          </cell>
          <cell r="E124" t="str">
            <v>F</v>
          </cell>
        </row>
        <row r="125">
          <cell r="A125">
            <v>124</v>
          </cell>
          <cell r="B125" t="str">
            <v>Anne Brie</v>
          </cell>
          <cell r="C125" t="str">
            <v>HughJass</v>
          </cell>
          <cell r="D125" t="str">
            <v>Open Women</v>
          </cell>
          <cell r="E125" t="str">
            <v>F</v>
          </cell>
        </row>
        <row r="126">
          <cell r="A126">
            <v>125</v>
          </cell>
          <cell r="B126" t="str">
            <v>Renee England</v>
          </cell>
          <cell r="D126" t="str">
            <v>Open Women</v>
          </cell>
          <cell r="E126" t="str">
            <v>F</v>
          </cell>
        </row>
        <row r="127">
          <cell r="A127">
            <v>126</v>
          </cell>
          <cell r="B127" t="str">
            <v>Francine Rapp</v>
          </cell>
          <cell r="D127" t="str">
            <v>Open Women</v>
          </cell>
          <cell r="E127" t="str">
            <v>F</v>
          </cell>
        </row>
        <row r="128">
          <cell r="A128">
            <v>127</v>
          </cell>
          <cell r="B128" t="str">
            <v>Elizabeth Spencer</v>
          </cell>
          <cell r="C128" t="str">
            <v>Stokesville/ SVBC</v>
          </cell>
          <cell r="D128" t="str">
            <v>Open Women</v>
          </cell>
          <cell r="E128" t="str">
            <v>F</v>
          </cell>
        </row>
        <row r="129">
          <cell r="A129">
            <v>128</v>
          </cell>
          <cell r="B129" t="str">
            <v>Catherine Wright</v>
          </cell>
          <cell r="D129" t="str">
            <v>Open Women</v>
          </cell>
          <cell r="E129" t="str">
            <v>F</v>
          </cell>
        </row>
        <row r="130">
          <cell r="A130">
            <v>129</v>
          </cell>
          <cell r="B130" t="str">
            <v>Christine Guarino</v>
          </cell>
          <cell r="C130" t="str">
            <v>Bicycle Depot</v>
          </cell>
          <cell r="D130" t="str">
            <v>Open Women</v>
          </cell>
          <cell r="E130" t="str">
            <v>F</v>
          </cell>
        </row>
        <row r="131">
          <cell r="A131">
            <v>130</v>
          </cell>
          <cell r="B131" t="str">
            <v>Amanda Barry</v>
          </cell>
          <cell r="D131" t="str">
            <v>Open Women</v>
          </cell>
          <cell r="E131" t="str">
            <v>F</v>
          </cell>
        </row>
        <row r="132">
          <cell r="A132">
            <v>131</v>
          </cell>
          <cell r="B132" t="str">
            <v>Rebecca Hicks</v>
          </cell>
          <cell r="C132" t="str">
            <v>Trek Store South Carolina</v>
          </cell>
          <cell r="D132" t="str">
            <v>Open Women</v>
          </cell>
          <cell r="E132" t="str">
            <v>F</v>
          </cell>
        </row>
        <row r="133">
          <cell r="A133">
            <v>132</v>
          </cell>
          <cell r="B133" t="str">
            <v>Natascha Piciga</v>
          </cell>
          <cell r="C133" t="str">
            <v>Giant toronto/Liv pb powerwatts</v>
          </cell>
          <cell r="D133" t="str">
            <v>Open Women</v>
          </cell>
          <cell r="E133" t="str">
            <v>F</v>
          </cell>
        </row>
        <row r="134">
          <cell r="A134">
            <v>133</v>
          </cell>
          <cell r="B134" t="str">
            <v>Christina Alsop</v>
          </cell>
          <cell r="C134" t="str">
            <v>Giant Toronto/Liv pb Powerwatts</v>
          </cell>
          <cell r="D134" t="str">
            <v>Open Women</v>
          </cell>
          <cell r="E134" t="str">
            <v>F</v>
          </cell>
        </row>
        <row r="135">
          <cell r="A135">
            <v>134</v>
          </cell>
          <cell r="B135" t="str">
            <v>Leigh Cherni</v>
          </cell>
          <cell r="D135" t="str">
            <v>Open Women</v>
          </cell>
          <cell r="E135" t="str">
            <v>F</v>
          </cell>
        </row>
        <row r="136">
          <cell r="A136">
            <v>135</v>
          </cell>
          <cell r="B136" t="str">
            <v>Jessica Nelson</v>
          </cell>
          <cell r="C136" t="str">
            <v>Silverback Racing</v>
          </cell>
          <cell r="D136" t="str">
            <v>Open Women</v>
          </cell>
          <cell r="E136" t="str">
            <v>F</v>
          </cell>
        </row>
        <row r="137">
          <cell r="A137">
            <v>136</v>
          </cell>
          <cell r="B137" t="str">
            <v>Deborah Kent-Broyles</v>
          </cell>
          <cell r="D137" t="str">
            <v>Open Women</v>
          </cell>
          <cell r="E137" t="str">
            <v>F</v>
          </cell>
        </row>
        <row r="138">
          <cell r="A138">
            <v>137</v>
          </cell>
          <cell r="B138" t="str">
            <v>Emily Watts</v>
          </cell>
          <cell r="D138" t="str">
            <v>Open Women</v>
          </cell>
          <cell r="E138" t="str">
            <v>F</v>
          </cell>
        </row>
        <row r="139">
          <cell r="A139">
            <v>138</v>
          </cell>
          <cell r="B139" t="str">
            <v>Valerie Kramer</v>
          </cell>
          <cell r="D139" t="str">
            <v>Open Women</v>
          </cell>
          <cell r="E139" t="str">
            <v>F</v>
          </cell>
        </row>
        <row r="140">
          <cell r="A140">
            <v>139</v>
          </cell>
          <cell r="B140" t="str">
            <v>Danni Barrett</v>
          </cell>
          <cell r="C140" t="str">
            <v>Cadence Racing</v>
          </cell>
          <cell r="D140" t="str">
            <v>Open Women</v>
          </cell>
          <cell r="E140" t="str">
            <v>F</v>
          </cell>
        </row>
        <row r="141">
          <cell r="A141">
            <v>140</v>
          </cell>
          <cell r="B141" t="str">
            <v>Anna Withrow</v>
          </cell>
          <cell r="D141" t="str">
            <v>Open Women</v>
          </cell>
          <cell r="E141" t="str">
            <v>F</v>
          </cell>
        </row>
        <row r="142">
          <cell r="A142">
            <v>141</v>
          </cell>
          <cell r="B142" t="str">
            <v>Teresa Burke</v>
          </cell>
          <cell r="D142" t="str">
            <v>Open Women</v>
          </cell>
          <cell r="E142" t="str">
            <v>F</v>
          </cell>
        </row>
        <row r="143">
          <cell r="A143">
            <v>142</v>
          </cell>
          <cell r="B143" t="str">
            <v>Laurie Johnson</v>
          </cell>
          <cell r="C143" t="str">
            <v>Wicked Wash Racing</v>
          </cell>
          <cell r="D143" t="str">
            <v>Open Women</v>
          </cell>
          <cell r="E143" t="str">
            <v>F</v>
          </cell>
        </row>
        <row r="144">
          <cell r="A144">
            <v>143</v>
          </cell>
          <cell r="B144" t="str">
            <v>Rebecca Phillippo</v>
          </cell>
          <cell r="C144" t="str">
            <v>Yorktown Cycles/ Forward Movement Lifestyle</v>
          </cell>
          <cell r="D144" t="str">
            <v>Open Women</v>
          </cell>
          <cell r="E144" t="str">
            <v>F</v>
          </cell>
        </row>
        <row r="145">
          <cell r="A145">
            <v>144</v>
          </cell>
          <cell r="B145" t="str">
            <v>Stacie Truszkowski</v>
          </cell>
          <cell r="C145" t="str">
            <v>JMac cycling / NovaCare</v>
          </cell>
          <cell r="D145" t="str">
            <v>Open Women</v>
          </cell>
          <cell r="E145" t="str">
            <v>F</v>
          </cell>
        </row>
        <row r="146">
          <cell r="A146">
            <v>145</v>
          </cell>
          <cell r="B146" t="str">
            <v>Kathy Judson</v>
          </cell>
          <cell r="C146" t="str">
            <v>Racer X/ JBSRT /Flying high over 55</v>
          </cell>
          <cell r="D146" t="str">
            <v>Masters Women</v>
          </cell>
          <cell r="E146" t="str">
            <v>F</v>
          </cell>
        </row>
        <row r="147">
          <cell r="A147">
            <v>146</v>
          </cell>
          <cell r="B147" t="str">
            <v>Teresa DeWitt</v>
          </cell>
          <cell r="D147" t="str">
            <v>Masters Women</v>
          </cell>
          <cell r="E147" t="str">
            <v>F</v>
          </cell>
        </row>
        <row r="148">
          <cell r="A148">
            <v>147</v>
          </cell>
          <cell r="B148" t="str">
            <v>Maedi Tanham Carney</v>
          </cell>
          <cell r="C148" t="str">
            <v>The Bike Lane</v>
          </cell>
          <cell r="D148" t="str">
            <v>Masters Women</v>
          </cell>
          <cell r="E148" t="str">
            <v>F</v>
          </cell>
        </row>
        <row r="149">
          <cell r="A149">
            <v>148</v>
          </cell>
          <cell r="B149" t="str">
            <v>Deborah White</v>
          </cell>
          <cell r="C149" t="str">
            <v>CAMBO</v>
          </cell>
          <cell r="D149" t="str">
            <v>Masters Women</v>
          </cell>
          <cell r="E149" t="str">
            <v>F</v>
          </cell>
        </row>
        <row r="150">
          <cell r="A150">
            <v>149</v>
          </cell>
          <cell r="B150" t="str">
            <v>Sandra Schoen</v>
          </cell>
          <cell r="D150" t="str">
            <v>Masters Women</v>
          </cell>
          <cell r="E150" t="str">
            <v>F</v>
          </cell>
        </row>
        <row r="151">
          <cell r="A151">
            <v>150</v>
          </cell>
          <cell r="B151" t="str">
            <v>Kimarie Becker</v>
          </cell>
          <cell r="C151" t="str">
            <v>EECT/ LLV</v>
          </cell>
          <cell r="D151" t="str">
            <v>Masters Women</v>
          </cell>
          <cell r="E151" t="str">
            <v>F</v>
          </cell>
        </row>
        <row r="152">
          <cell r="A152">
            <v>151</v>
          </cell>
          <cell r="B152" t="str">
            <v>Sharon Maloid</v>
          </cell>
          <cell r="C152" t="str">
            <v>Bike Doctor Frederick</v>
          </cell>
          <cell r="D152" t="str">
            <v>Masters Women</v>
          </cell>
          <cell r="E152" t="str">
            <v>F</v>
          </cell>
        </row>
        <row r="153">
          <cell r="A153">
            <v>152</v>
          </cell>
          <cell r="B153" t="str">
            <v>Chris Garatti</v>
          </cell>
          <cell r="D153" t="str">
            <v>Masters Men</v>
          </cell>
          <cell r="E153" t="str">
            <v>M</v>
          </cell>
        </row>
        <row r="154">
          <cell r="A154">
            <v>153</v>
          </cell>
          <cell r="B154" t="str">
            <v>David Lachniet</v>
          </cell>
          <cell r="D154" t="str">
            <v>Masters Men</v>
          </cell>
          <cell r="E154" t="str">
            <v>M</v>
          </cell>
        </row>
        <row r="155">
          <cell r="A155">
            <v>154</v>
          </cell>
          <cell r="B155" t="str">
            <v>Gerald Gilsinger</v>
          </cell>
          <cell r="D155" t="str">
            <v>Masters Men</v>
          </cell>
          <cell r="E155" t="str">
            <v>M</v>
          </cell>
        </row>
        <row r="156">
          <cell r="A156">
            <v>155</v>
          </cell>
          <cell r="B156" t="str">
            <v>Tom Wolanski</v>
          </cell>
          <cell r="D156" t="str">
            <v>Masters Men</v>
          </cell>
          <cell r="E156" t="str">
            <v>M</v>
          </cell>
        </row>
        <row r="157">
          <cell r="A157">
            <v>156</v>
          </cell>
          <cell r="B157" t="str">
            <v>Chris Laplante</v>
          </cell>
          <cell r="C157" t="str">
            <v>Joe's garage</v>
          </cell>
          <cell r="D157" t="str">
            <v>Masters Men</v>
          </cell>
          <cell r="E157" t="str">
            <v>M</v>
          </cell>
        </row>
        <row r="158">
          <cell r="A158">
            <v>157</v>
          </cell>
          <cell r="B158" t="str">
            <v>Chris Danaceau</v>
          </cell>
          <cell r="C158" t="str">
            <v>DCMTB</v>
          </cell>
          <cell r="D158" t="str">
            <v>Masters Men</v>
          </cell>
          <cell r="E158" t="str">
            <v>M</v>
          </cell>
        </row>
        <row r="159">
          <cell r="A159">
            <v>158</v>
          </cell>
          <cell r="B159" t="str">
            <v>Andy Green</v>
          </cell>
          <cell r="D159" t="str">
            <v>Masters Men</v>
          </cell>
          <cell r="E159" t="str">
            <v>M</v>
          </cell>
        </row>
        <row r="160">
          <cell r="A160">
            <v>159</v>
          </cell>
          <cell r="B160" t="str">
            <v>Carlos Espinoza</v>
          </cell>
          <cell r="C160" t="str">
            <v>EBERT AND ASSOCIATES</v>
          </cell>
          <cell r="D160" t="str">
            <v>Masters Men</v>
          </cell>
          <cell r="E160" t="str">
            <v>M</v>
          </cell>
        </row>
        <row r="161">
          <cell r="A161">
            <v>160</v>
          </cell>
          <cell r="B161" t="str">
            <v>Michael Griffin</v>
          </cell>
          <cell r="C161" t="str">
            <v>Good Clean Fun</v>
          </cell>
          <cell r="D161" t="str">
            <v>Masters Men</v>
          </cell>
          <cell r="E161" t="str">
            <v>M</v>
          </cell>
        </row>
        <row r="162">
          <cell r="A162">
            <v>161</v>
          </cell>
          <cell r="B162" t="str">
            <v>Matt D'Amico</v>
          </cell>
          <cell r="C162" t="str">
            <v>Patapsco Misfits</v>
          </cell>
          <cell r="D162" t="str">
            <v>Masters Men</v>
          </cell>
          <cell r="E162" t="str">
            <v>M</v>
          </cell>
        </row>
        <row r="163">
          <cell r="A163">
            <v>162</v>
          </cell>
          <cell r="B163" t="str">
            <v>Carroll Thumel</v>
          </cell>
          <cell r="C163" t="str">
            <v>LRC</v>
          </cell>
          <cell r="D163" t="str">
            <v>Masters Men</v>
          </cell>
          <cell r="E163" t="str">
            <v>M</v>
          </cell>
        </row>
        <row r="164">
          <cell r="A164">
            <v>163</v>
          </cell>
          <cell r="B164" t="str">
            <v>Dave Paulson</v>
          </cell>
          <cell r="D164" t="str">
            <v>Masters Men</v>
          </cell>
          <cell r="E164" t="str">
            <v>M</v>
          </cell>
        </row>
        <row r="165">
          <cell r="A165">
            <v>164</v>
          </cell>
          <cell r="B165" t="str">
            <v>Stephan Hess</v>
          </cell>
          <cell r="D165" t="str">
            <v>Masters Men</v>
          </cell>
          <cell r="E165" t="str">
            <v>M</v>
          </cell>
        </row>
        <row r="166">
          <cell r="A166">
            <v>165</v>
          </cell>
          <cell r="B166" t="str">
            <v>Lawrence Becker</v>
          </cell>
          <cell r="C166" t="str">
            <v>OFIT</v>
          </cell>
          <cell r="D166" t="str">
            <v>Masters Men</v>
          </cell>
          <cell r="E166" t="str">
            <v>M</v>
          </cell>
        </row>
        <row r="167">
          <cell r="A167">
            <v>166</v>
          </cell>
          <cell r="B167" t="str">
            <v>Jeff Stickle</v>
          </cell>
          <cell r="C167" t="str">
            <v>Black Bear Cycling</v>
          </cell>
          <cell r="D167" t="str">
            <v>Masters Men</v>
          </cell>
          <cell r="E167" t="str">
            <v>M</v>
          </cell>
        </row>
        <row r="168">
          <cell r="A168">
            <v>167</v>
          </cell>
          <cell r="B168" t="str">
            <v>Joe Notarnicola</v>
          </cell>
          <cell r="C168" t="str">
            <v>Altius Cycling Team</v>
          </cell>
          <cell r="D168" t="str">
            <v>Masters Men</v>
          </cell>
          <cell r="E168" t="str">
            <v>M</v>
          </cell>
        </row>
        <row r="169">
          <cell r="A169">
            <v>168</v>
          </cell>
          <cell r="B169" t="str">
            <v>Edward Anderson II</v>
          </cell>
          <cell r="D169" t="str">
            <v>Masters Men</v>
          </cell>
          <cell r="E169" t="str">
            <v>M</v>
          </cell>
        </row>
        <row r="170">
          <cell r="A170">
            <v>169</v>
          </cell>
          <cell r="B170" t="str">
            <v>Paul Worley</v>
          </cell>
          <cell r="C170" t="str">
            <v>Johns Hopkins Neuroscience</v>
          </cell>
          <cell r="D170" t="str">
            <v>Masters Men</v>
          </cell>
          <cell r="E170" t="str">
            <v>M</v>
          </cell>
        </row>
        <row r="171">
          <cell r="A171">
            <v>170</v>
          </cell>
          <cell r="B171" t="str">
            <v>Mark Sullivan</v>
          </cell>
          <cell r="C171" t="str">
            <v>JBSRT/Flying high over 55</v>
          </cell>
          <cell r="D171" t="str">
            <v>Masters Men</v>
          </cell>
          <cell r="E171" t="str">
            <v>M</v>
          </cell>
        </row>
        <row r="172">
          <cell r="A172">
            <v>171</v>
          </cell>
          <cell r="B172" t="str">
            <v>Bill Munch</v>
          </cell>
          <cell r="C172" t="str">
            <v>Brands Factory Racing</v>
          </cell>
          <cell r="D172" t="str">
            <v>Masters Men</v>
          </cell>
          <cell r="E172" t="str">
            <v>M</v>
          </cell>
        </row>
        <row r="173">
          <cell r="A173">
            <v>172</v>
          </cell>
          <cell r="B173" t="str">
            <v>Jeff Ryan</v>
          </cell>
          <cell r="C173" t="str">
            <v>Foghorn Leghorn/Coqui Cyclery</v>
          </cell>
          <cell r="D173" t="str">
            <v>Masters Men</v>
          </cell>
          <cell r="E173" t="str">
            <v>M</v>
          </cell>
        </row>
        <row r="174">
          <cell r="A174">
            <v>173</v>
          </cell>
          <cell r="B174" t="str">
            <v>Juan Aracena</v>
          </cell>
          <cell r="C174" t="str">
            <v>ARACENA works</v>
          </cell>
          <cell r="D174" t="str">
            <v>Masters Men</v>
          </cell>
          <cell r="E174" t="str">
            <v>M</v>
          </cell>
        </row>
        <row r="175">
          <cell r="A175">
            <v>174</v>
          </cell>
          <cell r="B175" t="str">
            <v>David Jolin</v>
          </cell>
          <cell r="C175" t="str">
            <v>Rescue Racing</v>
          </cell>
          <cell r="D175" t="str">
            <v>Masters Men</v>
          </cell>
          <cell r="E175" t="str">
            <v>M</v>
          </cell>
        </row>
        <row r="176">
          <cell r="A176">
            <v>175</v>
          </cell>
          <cell r="B176" t="str">
            <v>Wilson Broadwell</v>
          </cell>
          <cell r="D176" t="str">
            <v>Masters Men</v>
          </cell>
          <cell r="E176" t="str">
            <v>M</v>
          </cell>
        </row>
        <row r="177">
          <cell r="A177">
            <v>176</v>
          </cell>
          <cell r="B177" t="str">
            <v>Mark Drogalis</v>
          </cell>
          <cell r="C177" t="str">
            <v>Rescue Racing</v>
          </cell>
          <cell r="D177" t="str">
            <v>Masters Men</v>
          </cell>
          <cell r="E177" t="str">
            <v>M</v>
          </cell>
        </row>
        <row r="178">
          <cell r="A178">
            <v>177</v>
          </cell>
          <cell r="B178" t="str">
            <v>ACE McDERMOTT</v>
          </cell>
          <cell r="C178" t="str">
            <v>ABRT/ PARVILLA</v>
          </cell>
          <cell r="D178" t="str">
            <v>Masters Men</v>
          </cell>
          <cell r="E178" t="str">
            <v>M</v>
          </cell>
        </row>
        <row r="179">
          <cell r="A179">
            <v>178</v>
          </cell>
          <cell r="B179" t="str">
            <v>Jim Matthews</v>
          </cell>
          <cell r="C179" t="str">
            <v>thanks to Dr John Y.K. Lee / SVVC</v>
          </cell>
          <cell r="D179" t="str">
            <v>Masters Men</v>
          </cell>
          <cell r="E179" t="str">
            <v>M</v>
          </cell>
        </row>
        <row r="180">
          <cell r="A180">
            <v>179</v>
          </cell>
          <cell r="B180" t="str">
            <v>Michael Comer</v>
          </cell>
          <cell r="C180" t="str">
            <v>#FinishPlease</v>
          </cell>
          <cell r="D180" t="str">
            <v>Masters Men</v>
          </cell>
          <cell r="E180" t="str">
            <v>M</v>
          </cell>
        </row>
        <row r="181">
          <cell r="A181">
            <v>180</v>
          </cell>
          <cell r="B181" t="str">
            <v>Jim MacMillan</v>
          </cell>
          <cell r="C181" t="str">
            <v>The Bike Lane</v>
          </cell>
          <cell r="D181" t="str">
            <v>Masters Men</v>
          </cell>
          <cell r="E181" t="str">
            <v>M</v>
          </cell>
        </row>
        <row r="182">
          <cell r="A182">
            <v>181</v>
          </cell>
          <cell r="B182" t="str">
            <v>Gordon Davies</v>
          </cell>
          <cell r="C182" t="str">
            <v>Eleven Madison Park / Bicycle Tech / Trek</v>
          </cell>
          <cell r="D182" t="str">
            <v>Masters Men</v>
          </cell>
          <cell r="E182" t="str">
            <v>M</v>
          </cell>
        </row>
        <row r="183">
          <cell r="A183">
            <v>182</v>
          </cell>
          <cell r="B183" t="str">
            <v>Pete Fraker</v>
          </cell>
          <cell r="C183" t="str">
            <v>Plum Grove Cyclery</v>
          </cell>
          <cell r="D183" t="str">
            <v>Masters Men</v>
          </cell>
          <cell r="E183" t="str">
            <v>M</v>
          </cell>
        </row>
        <row r="184">
          <cell r="A184">
            <v>183</v>
          </cell>
          <cell r="B184" t="str">
            <v>Jerry Howatt</v>
          </cell>
          <cell r="D184" t="str">
            <v>Masters Men</v>
          </cell>
          <cell r="E184" t="str">
            <v>M</v>
          </cell>
        </row>
        <row r="185">
          <cell r="A185">
            <v>184</v>
          </cell>
          <cell r="B185" t="str">
            <v>Michael Dant</v>
          </cell>
          <cell r="D185" t="str">
            <v>Masters Men</v>
          </cell>
          <cell r="E185" t="str">
            <v>M</v>
          </cell>
        </row>
        <row r="186">
          <cell r="A186">
            <v>185</v>
          </cell>
          <cell r="B186" t="str">
            <v>Gregory Cimmino</v>
          </cell>
          <cell r="C186" t="str">
            <v>Class Cycles</v>
          </cell>
          <cell r="D186" t="str">
            <v>Masters Men</v>
          </cell>
          <cell r="E186" t="str">
            <v>M</v>
          </cell>
        </row>
        <row r="187">
          <cell r="A187">
            <v>186</v>
          </cell>
          <cell r="B187" t="str">
            <v>Scott Horner</v>
          </cell>
          <cell r="D187" t="str">
            <v>Clydesdale Men</v>
          </cell>
          <cell r="E187" t="str">
            <v>M</v>
          </cell>
        </row>
        <row r="188">
          <cell r="A188">
            <v>187</v>
          </cell>
          <cell r="B188" t="str">
            <v>Chris Randle</v>
          </cell>
          <cell r="C188" t="str">
            <v>Wicked Wash Racing</v>
          </cell>
          <cell r="D188" t="str">
            <v>Clydesdale Men</v>
          </cell>
          <cell r="E188" t="str">
            <v>M</v>
          </cell>
        </row>
        <row r="189">
          <cell r="A189">
            <v>188</v>
          </cell>
          <cell r="B189" t="str">
            <v>Michael Marod</v>
          </cell>
          <cell r="D189" t="str">
            <v>Clydesdale Men</v>
          </cell>
          <cell r="E189" t="str">
            <v>M</v>
          </cell>
        </row>
        <row r="190">
          <cell r="A190">
            <v>189</v>
          </cell>
          <cell r="B190" t="str">
            <v>David Smith</v>
          </cell>
          <cell r="C190" t="str">
            <v>Red Barn Bicycles</v>
          </cell>
          <cell r="D190" t="str">
            <v>Clydesdale Men</v>
          </cell>
          <cell r="E190" t="str">
            <v>M</v>
          </cell>
        </row>
        <row r="191">
          <cell r="A191">
            <v>190</v>
          </cell>
          <cell r="B191" t="str">
            <v>Matt Gryskevich</v>
          </cell>
          <cell r="D191" t="str">
            <v>Clydesdale Men</v>
          </cell>
          <cell r="E191" t="str">
            <v>M</v>
          </cell>
        </row>
        <row r="192">
          <cell r="A192">
            <v>191</v>
          </cell>
          <cell r="B192" t="str">
            <v>Christopher Eaton</v>
          </cell>
          <cell r="C192" t="str">
            <v>Bike Doctor Frederick/Visit Frederick</v>
          </cell>
          <cell r="D192" t="str">
            <v>Clydesdale Men</v>
          </cell>
          <cell r="E192" t="str">
            <v>M</v>
          </cell>
        </row>
        <row r="193">
          <cell r="A193">
            <v>192</v>
          </cell>
          <cell r="B193" t="str">
            <v>Richard Morrison</v>
          </cell>
          <cell r="C193" t="str">
            <v>Charlottesville Racing Club p/b Blue Ridge Cyclery</v>
          </cell>
          <cell r="D193" t="str">
            <v>Clydesdale Men</v>
          </cell>
          <cell r="E193" t="str">
            <v>M</v>
          </cell>
        </row>
        <row r="194">
          <cell r="A194">
            <v>193</v>
          </cell>
          <cell r="B194" t="str">
            <v>Jason Hade</v>
          </cell>
          <cell r="C194" t="str">
            <v>Bike Doctor/Visit Frederick</v>
          </cell>
          <cell r="D194" t="str">
            <v>Clydesdale Men</v>
          </cell>
          <cell r="E194" t="str">
            <v>M</v>
          </cell>
        </row>
        <row r="195">
          <cell r="A195">
            <v>194</v>
          </cell>
          <cell r="B195" t="str">
            <v>Chris Hale</v>
          </cell>
          <cell r="C195" t="str">
            <v>Pro-Tech Heating and Air Conditioning</v>
          </cell>
          <cell r="D195" t="str">
            <v>Clydesdale Men</v>
          </cell>
          <cell r="E195" t="str">
            <v>M</v>
          </cell>
        </row>
        <row r="196">
          <cell r="A196">
            <v>195</v>
          </cell>
          <cell r="B196" t="str">
            <v>Steve Dye</v>
          </cell>
          <cell r="C196" t="str">
            <v>Red Barn Bikes</v>
          </cell>
          <cell r="D196" t="str">
            <v>Clydesdale Men</v>
          </cell>
          <cell r="E196" t="str">
            <v>M</v>
          </cell>
        </row>
        <row r="197">
          <cell r="A197">
            <v>196</v>
          </cell>
          <cell r="B197" t="str">
            <v>Bradley Delaney</v>
          </cell>
          <cell r="C197" t="str">
            <v>Cheese Sammich</v>
          </cell>
          <cell r="D197" t="str">
            <v>Clydesdale Men</v>
          </cell>
          <cell r="E197" t="str">
            <v>M</v>
          </cell>
        </row>
        <row r="198">
          <cell r="A198">
            <v>197</v>
          </cell>
          <cell r="B198" t="str">
            <v>Brian Poore</v>
          </cell>
          <cell r="C198" t="str">
            <v>Seneca Slayers</v>
          </cell>
          <cell r="D198" t="str">
            <v>Clydesdale Men</v>
          </cell>
          <cell r="E198" t="str">
            <v>M</v>
          </cell>
        </row>
        <row r="199">
          <cell r="A199">
            <v>198</v>
          </cell>
          <cell r="B199" t="str">
            <v>Jason Sholl</v>
          </cell>
          <cell r="C199" t="str">
            <v>FLP</v>
          </cell>
          <cell r="D199" t="str">
            <v>Clydesdale Men</v>
          </cell>
          <cell r="E199" t="str">
            <v>M</v>
          </cell>
        </row>
        <row r="200">
          <cell r="A200">
            <v>199</v>
          </cell>
          <cell r="B200" t="str">
            <v>Mark Bates</v>
          </cell>
          <cell r="C200" t="str">
            <v>Flying Frog Racing /Coqui Cyclery</v>
          </cell>
          <cell r="D200" t="str">
            <v>Clydesdale Men</v>
          </cell>
          <cell r="E200" t="str">
            <v>M</v>
          </cell>
        </row>
        <row r="201">
          <cell r="A201">
            <v>200</v>
          </cell>
          <cell r="B201" t="str">
            <v>Chad Sexton</v>
          </cell>
          <cell r="C201" t="str">
            <v>Blackwater Bike Shop - Lynchburg</v>
          </cell>
          <cell r="D201" t="str">
            <v>Clydesdale Men</v>
          </cell>
          <cell r="E201" t="str">
            <v>M</v>
          </cell>
        </row>
        <row r="202">
          <cell r="A202">
            <v>201</v>
          </cell>
          <cell r="B202" t="str">
            <v>Brandon Freel</v>
          </cell>
          <cell r="C202" t="str">
            <v>Sugar Teets Racing</v>
          </cell>
          <cell r="D202" t="str">
            <v>Clydesdale Men</v>
          </cell>
          <cell r="E202" t="str">
            <v>M</v>
          </cell>
        </row>
        <row r="203">
          <cell r="A203">
            <v>202</v>
          </cell>
          <cell r="B203" t="str">
            <v>Ben Messinger</v>
          </cell>
          <cell r="C203" t="str">
            <v>GO OTTO</v>
          </cell>
          <cell r="D203" t="str">
            <v>Clydesdale Men</v>
          </cell>
          <cell r="E203" t="str">
            <v>M</v>
          </cell>
        </row>
        <row r="204">
          <cell r="A204">
            <v>203</v>
          </cell>
          <cell r="B204" t="str">
            <v>Ryan Gundling</v>
          </cell>
          <cell r="D204" t="str">
            <v>Clydesdale Men</v>
          </cell>
          <cell r="E204" t="str">
            <v>M</v>
          </cell>
        </row>
        <row r="205">
          <cell r="A205">
            <v>204</v>
          </cell>
          <cell r="B205" t="str">
            <v>Chad Dreuth</v>
          </cell>
          <cell r="D205" t="str">
            <v>Clydesdale Men</v>
          </cell>
          <cell r="E205" t="str">
            <v>M</v>
          </cell>
        </row>
        <row r="206">
          <cell r="A206">
            <v>205</v>
          </cell>
          <cell r="B206" t="str">
            <v>Sid Rappe</v>
          </cell>
          <cell r="D206" t="str">
            <v>Clydesdale Men</v>
          </cell>
          <cell r="E206" t="str">
            <v>M</v>
          </cell>
        </row>
        <row r="207">
          <cell r="A207">
            <v>206</v>
          </cell>
          <cell r="B207" t="str">
            <v>Mike Klasmeier</v>
          </cell>
          <cell r="C207" t="str">
            <v>TrailWerks Cyclery / Annapolis. MD</v>
          </cell>
          <cell r="D207" t="str">
            <v>Open Men</v>
          </cell>
          <cell r="E207" t="str">
            <v>M</v>
          </cell>
        </row>
        <row r="208">
          <cell r="A208">
            <v>207</v>
          </cell>
          <cell r="B208" t="str">
            <v>Ryan Delaney</v>
          </cell>
          <cell r="C208" t="str">
            <v>JV Squad</v>
          </cell>
          <cell r="D208" t="str">
            <v>Open Men</v>
          </cell>
          <cell r="E208" t="str">
            <v>M</v>
          </cell>
        </row>
        <row r="209">
          <cell r="A209">
            <v>208</v>
          </cell>
          <cell r="B209" t="str">
            <v>Spike McLaughlin</v>
          </cell>
          <cell r="C209" t="str">
            <v>Squadra Coppi</v>
          </cell>
          <cell r="D209" t="str">
            <v>Open Men</v>
          </cell>
          <cell r="E209" t="str">
            <v>M</v>
          </cell>
        </row>
        <row r="210">
          <cell r="A210">
            <v>209</v>
          </cell>
          <cell r="B210" t="str">
            <v>Chris Errico</v>
          </cell>
          <cell r="C210" t="str">
            <v>Pro Pedals Bike Shop</v>
          </cell>
          <cell r="D210" t="str">
            <v>Open Men</v>
          </cell>
          <cell r="E210" t="str">
            <v>M</v>
          </cell>
        </row>
        <row r="211">
          <cell r="A211">
            <v>210</v>
          </cell>
          <cell r="B211" t="str">
            <v>Don Schweihofer</v>
          </cell>
          <cell r="D211" t="str">
            <v>Open Men</v>
          </cell>
          <cell r="E211" t="str">
            <v>M</v>
          </cell>
        </row>
        <row r="212">
          <cell r="A212">
            <v>211</v>
          </cell>
          <cell r="B212" t="str">
            <v>Raphael Silvestro</v>
          </cell>
          <cell r="C212" t="str">
            <v>Evolution Cycling Club p/b Long &amp; Foster</v>
          </cell>
          <cell r="D212" t="str">
            <v>Open Men</v>
          </cell>
          <cell r="E212" t="str">
            <v>M</v>
          </cell>
        </row>
        <row r="213">
          <cell r="A213">
            <v>212</v>
          </cell>
          <cell r="B213" t="str">
            <v>Shaun Strippel</v>
          </cell>
          <cell r="C213" t="str">
            <v>Red Barn Bikes</v>
          </cell>
          <cell r="D213" t="str">
            <v>Open Men</v>
          </cell>
          <cell r="E213" t="str">
            <v>M</v>
          </cell>
        </row>
        <row r="214">
          <cell r="A214">
            <v>213</v>
          </cell>
          <cell r="B214" t="str">
            <v>Michael Gottfried</v>
          </cell>
          <cell r="C214" t="str">
            <v>The Ritual</v>
          </cell>
          <cell r="D214" t="str">
            <v>Open Men</v>
          </cell>
          <cell r="E214" t="str">
            <v>M</v>
          </cell>
        </row>
        <row r="215">
          <cell r="A215">
            <v>214</v>
          </cell>
          <cell r="B215" t="str">
            <v>Hamilton Hardman</v>
          </cell>
          <cell r="C215" t="str">
            <v>Team Bikenetic</v>
          </cell>
          <cell r="D215" t="str">
            <v>Open Men</v>
          </cell>
          <cell r="E215" t="str">
            <v>M</v>
          </cell>
        </row>
        <row r="216">
          <cell r="A216">
            <v>215</v>
          </cell>
          <cell r="B216" t="str">
            <v>Jeff Morris</v>
          </cell>
          <cell r="D216" t="str">
            <v>Open Men</v>
          </cell>
          <cell r="E216" t="str">
            <v>M</v>
          </cell>
        </row>
        <row r="217">
          <cell r="A217">
            <v>216</v>
          </cell>
          <cell r="B217" t="str">
            <v>John Stratiou</v>
          </cell>
          <cell r="D217" t="str">
            <v>Open Men</v>
          </cell>
          <cell r="E217" t="str">
            <v>M</v>
          </cell>
        </row>
        <row r="218">
          <cell r="A218">
            <v>217</v>
          </cell>
          <cell r="B218" t="str">
            <v>Jeff Roesner</v>
          </cell>
          <cell r="C218" t="str">
            <v>GD***** Independent!</v>
          </cell>
          <cell r="D218" t="str">
            <v>Open Men</v>
          </cell>
          <cell r="E218" t="str">
            <v>M</v>
          </cell>
        </row>
        <row r="219">
          <cell r="A219">
            <v>218</v>
          </cell>
          <cell r="B219" t="str">
            <v>Jeff Harper</v>
          </cell>
          <cell r="C219" t="str">
            <v>Mid Ohio Velo Sport</v>
          </cell>
          <cell r="D219" t="str">
            <v>Open Men</v>
          </cell>
          <cell r="E219" t="str">
            <v>M</v>
          </cell>
        </row>
        <row r="220">
          <cell r="A220">
            <v>219</v>
          </cell>
          <cell r="B220" t="str">
            <v>Julian Macovei</v>
          </cell>
          <cell r="D220" t="str">
            <v>Open Men</v>
          </cell>
          <cell r="E220" t="str">
            <v>M</v>
          </cell>
        </row>
        <row r="221">
          <cell r="A221">
            <v>220</v>
          </cell>
          <cell r="B221" t="str">
            <v>James Drane</v>
          </cell>
          <cell r="D221" t="str">
            <v>Open Men</v>
          </cell>
          <cell r="E221" t="str">
            <v>M</v>
          </cell>
        </row>
        <row r="222">
          <cell r="A222">
            <v>221</v>
          </cell>
          <cell r="B222" t="str">
            <v>Eric Farber</v>
          </cell>
          <cell r="D222" t="str">
            <v>Open Men</v>
          </cell>
          <cell r="E222" t="str">
            <v>M</v>
          </cell>
        </row>
        <row r="223">
          <cell r="A223">
            <v>222</v>
          </cell>
          <cell r="B223" t="str">
            <v>Brian Sweeney</v>
          </cell>
          <cell r="C223" t="str">
            <v>The Dave</v>
          </cell>
          <cell r="D223" t="str">
            <v>Open Men</v>
          </cell>
          <cell r="E223" t="str">
            <v>M</v>
          </cell>
        </row>
        <row r="224">
          <cell r="A224">
            <v>223</v>
          </cell>
          <cell r="B224" t="str">
            <v>Kris Aldridge</v>
          </cell>
          <cell r="C224" t="str">
            <v>Team Harpo</v>
          </cell>
          <cell r="D224" t="str">
            <v>Open Men</v>
          </cell>
          <cell r="E224" t="str">
            <v>M</v>
          </cell>
        </row>
        <row r="225">
          <cell r="A225">
            <v>224</v>
          </cell>
          <cell r="B225" t="str">
            <v>Joseph Hoskins</v>
          </cell>
          <cell r="C225" t="str">
            <v>Cutaway Girls MTB Team</v>
          </cell>
          <cell r="D225" t="str">
            <v>Open Men</v>
          </cell>
          <cell r="E225" t="str">
            <v>M</v>
          </cell>
        </row>
        <row r="226">
          <cell r="A226">
            <v>225</v>
          </cell>
          <cell r="B226" t="str">
            <v>Douglas Lawton</v>
          </cell>
          <cell r="D226" t="str">
            <v>Open Men</v>
          </cell>
          <cell r="E226" t="str">
            <v>M</v>
          </cell>
        </row>
        <row r="227">
          <cell r="A227">
            <v>226</v>
          </cell>
          <cell r="B227" t="str">
            <v>George Lee</v>
          </cell>
          <cell r="D227" t="str">
            <v>Open Men</v>
          </cell>
          <cell r="E227" t="str">
            <v>M</v>
          </cell>
        </row>
        <row r="228">
          <cell r="A228">
            <v>227</v>
          </cell>
          <cell r="B228" t="str">
            <v>Tristan Moss</v>
          </cell>
          <cell r="D228" t="str">
            <v>Open Men</v>
          </cell>
          <cell r="E228" t="str">
            <v>M</v>
          </cell>
        </row>
        <row r="229">
          <cell r="A229">
            <v>228</v>
          </cell>
          <cell r="B229" t="str">
            <v>Jonathan Rogers</v>
          </cell>
          <cell r="D229" t="str">
            <v>Open Men</v>
          </cell>
          <cell r="E229" t="str">
            <v>M</v>
          </cell>
        </row>
        <row r="230">
          <cell r="A230">
            <v>229</v>
          </cell>
          <cell r="B230" t="str">
            <v>Matthew Doyle</v>
          </cell>
          <cell r="C230" t="str">
            <v>Tryon Bike</v>
          </cell>
          <cell r="D230" t="str">
            <v>Open Men</v>
          </cell>
          <cell r="E230" t="str">
            <v>M</v>
          </cell>
        </row>
        <row r="231">
          <cell r="A231">
            <v>230</v>
          </cell>
          <cell r="B231" t="str">
            <v>Joshua Muzyka</v>
          </cell>
          <cell r="C231" t="str">
            <v>Rescue Racing</v>
          </cell>
          <cell r="D231" t="str">
            <v>Open Men</v>
          </cell>
          <cell r="E231" t="str">
            <v>M</v>
          </cell>
        </row>
        <row r="232">
          <cell r="A232">
            <v>231</v>
          </cell>
          <cell r="B232" t="str">
            <v>Matthew Vail</v>
          </cell>
          <cell r="D232" t="str">
            <v>Open Men</v>
          </cell>
          <cell r="E232" t="str">
            <v>M</v>
          </cell>
        </row>
        <row r="233">
          <cell r="A233">
            <v>232</v>
          </cell>
          <cell r="B233" t="str">
            <v>Robert Issem</v>
          </cell>
          <cell r="C233" t="str">
            <v>Moonstompers/VES Factory Team/East Coasters</v>
          </cell>
          <cell r="D233" t="str">
            <v>Open Men</v>
          </cell>
          <cell r="E233" t="str">
            <v>M</v>
          </cell>
        </row>
        <row r="234">
          <cell r="A234">
            <v>233</v>
          </cell>
          <cell r="B234" t="str">
            <v>Dan Hockenberger</v>
          </cell>
          <cell r="C234" t="str">
            <v>Red Barn Bikes p/b Virginia Forest Resources</v>
          </cell>
          <cell r="D234" t="str">
            <v>Open Men</v>
          </cell>
          <cell r="E234" t="str">
            <v>M</v>
          </cell>
        </row>
        <row r="235">
          <cell r="A235">
            <v>234</v>
          </cell>
          <cell r="B235" t="str">
            <v>Craig Snydal</v>
          </cell>
          <cell r="C235" t="str">
            <v>LSV / Kelly Benefit Strategies</v>
          </cell>
          <cell r="D235" t="str">
            <v>Open Men</v>
          </cell>
          <cell r="E235" t="str">
            <v>M</v>
          </cell>
        </row>
        <row r="236">
          <cell r="A236">
            <v>235</v>
          </cell>
          <cell r="B236" t="str">
            <v>Frank Krajcirovic</v>
          </cell>
          <cell r="C236" t="str">
            <v>Wicked Wash Racing</v>
          </cell>
          <cell r="D236" t="str">
            <v>Open Men</v>
          </cell>
          <cell r="E236" t="str">
            <v>M</v>
          </cell>
        </row>
        <row r="237">
          <cell r="A237">
            <v>236</v>
          </cell>
          <cell r="B237" t="str">
            <v>Austin Sheffer</v>
          </cell>
          <cell r="C237" t="str">
            <v>Virginia Tech Cycling</v>
          </cell>
          <cell r="D237" t="str">
            <v>Open Men</v>
          </cell>
          <cell r="E237" t="str">
            <v>M</v>
          </cell>
        </row>
        <row r="238">
          <cell r="A238">
            <v>237</v>
          </cell>
          <cell r="B238" t="str">
            <v>Erik Bailey</v>
          </cell>
          <cell r="D238" t="str">
            <v>Open Men</v>
          </cell>
          <cell r="E238" t="str">
            <v>M</v>
          </cell>
        </row>
        <row r="239">
          <cell r="A239">
            <v>238</v>
          </cell>
          <cell r="B239" t="str">
            <v>Patrick Clark</v>
          </cell>
          <cell r="D239" t="str">
            <v>Open Men</v>
          </cell>
          <cell r="E239" t="str">
            <v>M</v>
          </cell>
        </row>
        <row r="240">
          <cell r="A240">
            <v>239</v>
          </cell>
          <cell r="B240" t="str">
            <v>David Meteyer</v>
          </cell>
          <cell r="D240" t="str">
            <v>Open Men</v>
          </cell>
          <cell r="E240" t="str">
            <v>M</v>
          </cell>
        </row>
        <row r="241">
          <cell r="A241">
            <v>240</v>
          </cell>
          <cell r="B241" t="str">
            <v>Keith Duncan</v>
          </cell>
          <cell r="C241" t="str">
            <v>Team Ed Racing</v>
          </cell>
          <cell r="D241" t="str">
            <v>Open Men</v>
          </cell>
          <cell r="E241" t="str">
            <v>M</v>
          </cell>
        </row>
        <row r="242">
          <cell r="A242">
            <v>241</v>
          </cell>
          <cell r="B242" t="str">
            <v>Jack Phillips</v>
          </cell>
          <cell r="D242" t="str">
            <v>Open Men</v>
          </cell>
          <cell r="E242" t="str">
            <v>M</v>
          </cell>
        </row>
        <row r="243">
          <cell r="A243">
            <v>242</v>
          </cell>
          <cell r="B243" t="str">
            <v>Juan Carlos Climent</v>
          </cell>
          <cell r="D243" t="str">
            <v>Open Men</v>
          </cell>
          <cell r="E243" t="str">
            <v>M</v>
          </cell>
        </row>
        <row r="244">
          <cell r="A244">
            <v>243</v>
          </cell>
          <cell r="B244" t="str">
            <v>Philip Wright</v>
          </cell>
          <cell r="D244" t="str">
            <v>Open Men</v>
          </cell>
          <cell r="E244" t="str">
            <v>M</v>
          </cell>
        </row>
        <row r="245">
          <cell r="A245">
            <v>244</v>
          </cell>
          <cell r="B245" t="str">
            <v>Juan Velasco</v>
          </cell>
          <cell r="C245" t="str">
            <v>Sportlab Colombia</v>
          </cell>
          <cell r="D245" t="str">
            <v>Open Men</v>
          </cell>
          <cell r="E245" t="str">
            <v>M</v>
          </cell>
        </row>
        <row r="246">
          <cell r="A246">
            <v>245</v>
          </cell>
          <cell r="B246" t="str">
            <v>William Fennell</v>
          </cell>
          <cell r="D246" t="str">
            <v>Open Men</v>
          </cell>
          <cell r="E246" t="str">
            <v>M</v>
          </cell>
        </row>
        <row r="247">
          <cell r="A247">
            <v>246</v>
          </cell>
          <cell r="B247" t="str">
            <v>Josh Lewis</v>
          </cell>
          <cell r="C247" t="str">
            <v>Element Sports</v>
          </cell>
          <cell r="D247" t="str">
            <v>Open Men</v>
          </cell>
          <cell r="E247" t="str">
            <v>M</v>
          </cell>
        </row>
        <row r="248">
          <cell r="A248">
            <v>247</v>
          </cell>
          <cell r="B248" t="str">
            <v>Vicente Climent</v>
          </cell>
          <cell r="D248" t="str">
            <v>Open Men</v>
          </cell>
          <cell r="E248" t="str">
            <v>M</v>
          </cell>
        </row>
        <row r="249">
          <cell r="A249">
            <v>248</v>
          </cell>
          <cell r="B249" t="str">
            <v>Derek Clifton</v>
          </cell>
          <cell r="C249" t="str">
            <v>Bryce Bike Park</v>
          </cell>
          <cell r="D249" t="str">
            <v>Open Men</v>
          </cell>
          <cell r="E249" t="str">
            <v>M</v>
          </cell>
        </row>
        <row r="250">
          <cell r="A250">
            <v>249</v>
          </cell>
          <cell r="B250" t="str">
            <v>Jorge Galindo</v>
          </cell>
          <cell r="C250" t="str">
            <v>Galindo Consulting Group, Inc.</v>
          </cell>
          <cell r="D250" t="str">
            <v>Open Men</v>
          </cell>
          <cell r="E250" t="str">
            <v>M</v>
          </cell>
        </row>
        <row r="251">
          <cell r="A251">
            <v>250</v>
          </cell>
          <cell r="B251" t="str">
            <v>Adrian Halme</v>
          </cell>
          <cell r="D251" t="str">
            <v>Open Men</v>
          </cell>
          <cell r="E251" t="str">
            <v>M</v>
          </cell>
        </row>
        <row r="252">
          <cell r="A252">
            <v>251</v>
          </cell>
          <cell r="B252" t="str">
            <v>Matthew Ralph</v>
          </cell>
          <cell r="C252" t="str">
            <v>CAMBO</v>
          </cell>
          <cell r="D252" t="str">
            <v>Open Men</v>
          </cell>
          <cell r="E252" t="str">
            <v>M</v>
          </cell>
        </row>
        <row r="253">
          <cell r="A253">
            <v>252</v>
          </cell>
          <cell r="B253" t="str">
            <v>Sean Mallahan</v>
          </cell>
          <cell r="C253" t="str">
            <v>Blackwater Bike Shop</v>
          </cell>
          <cell r="D253" t="str">
            <v>Open Men</v>
          </cell>
          <cell r="E253" t="str">
            <v>M</v>
          </cell>
        </row>
        <row r="254">
          <cell r="A254">
            <v>253</v>
          </cell>
          <cell r="B254" t="str">
            <v>Matthew Hicks</v>
          </cell>
          <cell r="D254" t="str">
            <v>Open Men</v>
          </cell>
          <cell r="E254" t="str">
            <v>M</v>
          </cell>
        </row>
        <row r="255">
          <cell r="A255">
            <v>254</v>
          </cell>
          <cell r="B255" t="str">
            <v>Gavin Kline</v>
          </cell>
          <cell r="C255" t="str">
            <v>B Slow Racing/ Hometown MFG CX</v>
          </cell>
          <cell r="D255" t="str">
            <v>Open Men</v>
          </cell>
          <cell r="E255" t="str">
            <v>M</v>
          </cell>
        </row>
        <row r="256">
          <cell r="A256">
            <v>255</v>
          </cell>
          <cell r="B256" t="str">
            <v>Erik Dahl</v>
          </cell>
          <cell r="C256" t="str">
            <v>Bikes Unlimited / Peaks Coaching Group</v>
          </cell>
          <cell r="D256" t="str">
            <v>Open Men</v>
          </cell>
          <cell r="E256" t="str">
            <v>M</v>
          </cell>
        </row>
        <row r="257">
          <cell r="A257">
            <v>256</v>
          </cell>
          <cell r="B257" t="str">
            <v>Alan Cross</v>
          </cell>
          <cell r="D257" t="str">
            <v>Open Men</v>
          </cell>
          <cell r="E257" t="str">
            <v>M</v>
          </cell>
        </row>
        <row r="258">
          <cell r="A258">
            <v>257</v>
          </cell>
          <cell r="B258" t="str">
            <v>Jeff Plassman</v>
          </cell>
          <cell r="C258" t="str">
            <v>Design Physics Racing p/b Coqui Cyclery</v>
          </cell>
          <cell r="D258" t="str">
            <v>Open Men</v>
          </cell>
          <cell r="E258" t="str">
            <v>M</v>
          </cell>
        </row>
        <row r="259">
          <cell r="A259">
            <v>258</v>
          </cell>
          <cell r="B259" t="str">
            <v>Zac Simmons</v>
          </cell>
          <cell r="C259" t="str">
            <v>West Virginia University Cycling Team</v>
          </cell>
          <cell r="D259" t="str">
            <v>Open Men</v>
          </cell>
          <cell r="E259" t="str">
            <v>M</v>
          </cell>
        </row>
        <row r="260">
          <cell r="A260">
            <v>259</v>
          </cell>
          <cell r="B260" t="str">
            <v>Jason Aytes</v>
          </cell>
          <cell r="C260" t="str">
            <v>SEAVS/Haymarket</v>
          </cell>
          <cell r="D260" t="str">
            <v>Open Men</v>
          </cell>
          <cell r="E260" t="str">
            <v>M</v>
          </cell>
        </row>
        <row r="261">
          <cell r="A261">
            <v>260</v>
          </cell>
          <cell r="B261" t="str">
            <v>Chris Brechbill</v>
          </cell>
          <cell r="C261" t="str">
            <v>Got Chocolate Milk?</v>
          </cell>
          <cell r="D261" t="str">
            <v>Open Men</v>
          </cell>
          <cell r="E261" t="str">
            <v>M</v>
          </cell>
        </row>
        <row r="262">
          <cell r="A262">
            <v>261</v>
          </cell>
          <cell r="B262" t="str">
            <v>Jeremy Rusczyk</v>
          </cell>
          <cell r="C262" t="str">
            <v>SVVC</v>
          </cell>
          <cell r="D262" t="str">
            <v>Open Men</v>
          </cell>
          <cell r="E262" t="str">
            <v>M</v>
          </cell>
        </row>
        <row r="263">
          <cell r="A263">
            <v>262</v>
          </cell>
          <cell r="B263" t="str">
            <v>Eddie Hill</v>
          </cell>
          <cell r="D263" t="str">
            <v>Open Men</v>
          </cell>
          <cell r="E263" t="str">
            <v>M</v>
          </cell>
        </row>
        <row r="264">
          <cell r="A264">
            <v>263</v>
          </cell>
          <cell r="B264" t="str">
            <v>Craig Foster</v>
          </cell>
          <cell r="C264" t="str">
            <v>STC MTB team &amp; Rule #5</v>
          </cell>
          <cell r="D264" t="str">
            <v>Open Men</v>
          </cell>
          <cell r="E264" t="str">
            <v>M</v>
          </cell>
        </row>
        <row r="265">
          <cell r="A265">
            <v>264</v>
          </cell>
          <cell r="B265" t="str">
            <v>Dana Lehman</v>
          </cell>
          <cell r="D265" t="str">
            <v>Open Men</v>
          </cell>
          <cell r="E265" t="str">
            <v>M</v>
          </cell>
        </row>
        <row r="266">
          <cell r="A266">
            <v>265</v>
          </cell>
          <cell r="B266" t="str">
            <v>Joseph Tavani</v>
          </cell>
          <cell r="C266" t="str">
            <v>Rescue Racing / SVVC</v>
          </cell>
          <cell r="D266" t="str">
            <v>Open Men</v>
          </cell>
          <cell r="E266" t="str">
            <v>M</v>
          </cell>
        </row>
        <row r="267">
          <cell r="A267">
            <v>266</v>
          </cell>
          <cell r="B267" t="str">
            <v>Joao Nero</v>
          </cell>
          <cell r="C267" t="str">
            <v>Mapso</v>
          </cell>
          <cell r="D267" t="str">
            <v>Open Men</v>
          </cell>
          <cell r="E267" t="str">
            <v>M</v>
          </cell>
        </row>
        <row r="268">
          <cell r="A268">
            <v>267</v>
          </cell>
          <cell r="B268" t="str">
            <v>Jon Broyles</v>
          </cell>
          <cell r="D268" t="str">
            <v>Open Men</v>
          </cell>
          <cell r="E268" t="str">
            <v>M</v>
          </cell>
        </row>
        <row r="269">
          <cell r="A269">
            <v>268</v>
          </cell>
          <cell r="B269" t="str">
            <v>Chad Wheeling</v>
          </cell>
          <cell r="D269" t="str">
            <v>Open Men</v>
          </cell>
          <cell r="E269" t="str">
            <v>M</v>
          </cell>
        </row>
        <row r="270">
          <cell r="A270">
            <v>269</v>
          </cell>
          <cell r="B270" t="str">
            <v>Ben Grabaskas</v>
          </cell>
          <cell r="D270" t="str">
            <v>Open Men</v>
          </cell>
          <cell r="E270" t="str">
            <v>M</v>
          </cell>
        </row>
        <row r="271">
          <cell r="A271">
            <v>270</v>
          </cell>
          <cell r="B271" t="str">
            <v>Roy Pruett</v>
          </cell>
          <cell r="D271" t="str">
            <v>Open Men</v>
          </cell>
          <cell r="E271" t="str">
            <v>M</v>
          </cell>
        </row>
        <row r="272">
          <cell r="A272">
            <v>271</v>
          </cell>
          <cell r="B272" t="str">
            <v>Craig Eastman</v>
          </cell>
          <cell r="D272" t="str">
            <v>Open Men</v>
          </cell>
          <cell r="E272" t="str">
            <v>M</v>
          </cell>
        </row>
        <row r="273">
          <cell r="A273">
            <v>272</v>
          </cell>
          <cell r="B273" t="str">
            <v>Chris Howell</v>
          </cell>
          <cell r="C273" t="str">
            <v>Bike Doctor/Visit Frederick</v>
          </cell>
          <cell r="D273" t="str">
            <v>Open Men</v>
          </cell>
          <cell r="E273" t="str">
            <v>M</v>
          </cell>
        </row>
        <row r="274">
          <cell r="A274">
            <v>273</v>
          </cell>
          <cell r="B274" t="str">
            <v>Matthew Reish</v>
          </cell>
          <cell r="D274" t="str">
            <v>Open Men</v>
          </cell>
          <cell r="E274" t="str">
            <v>M</v>
          </cell>
        </row>
        <row r="275">
          <cell r="A275">
            <v>274</v>
          </cell>
          <cell r="B275" t="str">
            <v>Tedd Poluan</v>
          </cell>
          <cell r="D275" t="str">
            <v>Open Men</v>
          </cell>
          <cell r="E275" t="str">
            <v>M</v>
          </cell>
        </row>
        <row r="276">
          <cell r="A276">
            <v>275</v>
          </cell>
          <cell r="B276" t="str">
            <v>Zack Kropp</v>
          </cell>
          <cell r="C276" t="str">
            <v>Cape Fear SORBA</v>
          </cell>
          <cell r="D276" t="str">
            <v>Open Men</v>
          </cell>
          <cell r="E276" t="str">
            <v>M</v>
          </cell>
        </row>
        <row r="277">
          <cell r="A277">
            <v>276</v>
          </cell>
          <cell r="B277" t="str">
            <v>Sam Lindblom</v>
          </cell>
          <cell r="C277" t="str">
            <v>FOOF B/Monticello High School/CAMBC</v>
          </cell>
          <cell r="D277" t="str">
            <v>Open Men</v>
          </cell>
          <cell r="E277" t="str">
            <v>M</v>
          </cell>
        </row>
        <row r="278">
          <cell r="A278">
            <v>277</v>
          </cell>
          <cell r="B278" t="str">
            <v>Cully MacDonald</v>
          </cell>
          <cell r="D278" t="str">
            <v>Open Men</v>
          </cell>
          <cell r="E278" t="str">
            <v>M</v>
          </cell>
        </row>
        <row r="279">
          <cell r="A279">
            <v>278</v>
          </cell>
          <cell r="B279" t="str">
            <v>Cory Peterson</v>
          </cell>
          <cell r="D279" t="str">
            <v>Open Men</v>
          </cell>
          <cell r="E279" t="str">
            <v>M</v>
          </cell>
        </row>
        <row r="280">
          <cell r="A280">
            <v>279</v>
          </cell>
          <cell r="B280" t="str">
            <v>Bruce Stauffer</v>
          </cell>
          <cell r="C280" t="str">
            <v>Cycle Works Awesomw Bike Shop</v>
          </cell>
          <cell r="D280" t="str">
            <v>Open Men</v>
          </cell>
          <cell r="E280" t="str">
            <v>M</v>
          </cell>
        </row>
        <row r="281">
          <cell r="A281">
            <v>280</v>
          </cell>
          <cell r="B281" t="str">
            <v>Tom Newton</v>
          </cell>
          <cell r="C281" t="str">
            <v>Bike Doctor / Visit Frederick</v>
          </cell>
          <cell r="D281" t="str">
            <v>Open Men</v>
          </cell>
          <cell r="E281" t="str">
            <v>M</v>
          </cell>
        </row>
        <row r="282">
          <cell r="A282">
            <v>281</v>
          </cell>
          <cell r="B282" t="str">
            <v>Iain Banks</v>
          </cell>
          <cell r="C282" t="str">
            <v>ABRT/Parvilla Cycles</v>
          </cell>
          <cell r="D282" t="str">
            <v>Open Men</v>
          </cell>
          <cell r="E282" t="str">
            <v>M</v>
          </cell>
        </row>
        <row r="283">
          <cell r="A283">
            <v>282</v>
          </cell>
          <cell r="B283" t="str">
            <v>Joshua Morgan</v>
          </cell>
          <cell r="D283" t="str">
            <v>Open Men</v>
          </cell>
          <cell r="E283" t="str">
            <v>M</v>
          </cell>
        </row>
        <row r="284">
          <cell r="A284">
            <v>283</v>
          </cell>
          <cell r="B284" t="str">
            <v>Derek Stroh</v>
          </cell>
          <cell r="C284" t="str">
            <v>CAMBO</v>
          </cell>
          <cell r="D284" t="str">
            <v>Open Men</v>
          </cell>
          <cell r="E284" t="str">
            <v>M</v>
          </cell>
        </row>
        <row r="285">
          <cell r="A285">
            <v>284</v>
          </cell>
          <cell r="B285" t="str">
            <v>Nelson Gault</v>
          </cell>
          <cell r="D285" t="str">
            <v>Open Men</v>
          </cell>
          <cell r="E285" t="str">
            <v>M</v>
          </cell>
        </row>
        <row r="286">
          <cell r="A286">
            <v>285</v>
          </cell>
          <cell r="B286" t="str">
            <v>Justin Polnack</v>
          </cell>
          <cell r="D286" t="str">
            <v>Open Men</v>
          </cell>
          <cell r="E286" t="str">
            <v>M</v>
          </cell>
        </row>
        <row r="287">
          <cell r="A287">
            <v>286</v>
          </cell>
          <cell r="B287" t="str">
            <v>Timothy Andersen</v>
          </cell>
          <cell r="C287" t="str">
            <v>Team Dirty Viking</v>
          </cell>
          <cell r="D287" t="str">
            <v>Open Men</v>
          </cell>
          <cell r="E287" t="str">
            <v>M</v>
          </cell>
        </row>
        <row r="288">
          <cell r="A288">
            <v>287</v>
          </cell>
          <cell r="B288" t="str">
            <v>Robbie Bruce</v>
          </cell>
          <cell r="C288" t="str">
            <v>Blackwater Bike Shop</v>
          </cell>
          <cell r="D288" t="str">
            <v>Open Men</v>
          </cell>
          <cell r="E288" t="str">
            <v>M</v>
          </cell>
        </row>
        <row r="289">
          <cell r="A289">
            <v>288</v>
          </cell>
          <cell r="B289" t="str">
            <v>Justin Beard</v>
          </cell>
          <cell r="D289" t="str">
            <v>Open Men</v>
          </cell>
          <cell r="E289" t="str">
            <v>M</v>
          </cell>
        </row>
        <row r="290">
          <cell r="A290">
            <v>289</v>
          </cell>
          <cell r="B290" t="str">
            <v>Jamie Myers</v>
          </cell>
          <cell r="C290" t="str">
            <v>Bicycle Depot</v>
          </cell>
          <cell r="D290" t="str">
            <v>Open Men</v>
          </cell>
          <cell r="E290" t="str">
            <v>M</v>
          </cell>
        </row>
        <row r="291">
          <cell r="A291">
            <v>290</v>
          </cell>
          <cell r="B291" t="str">
            <v>Jared Lilly</v>
          </cell>
          <cell r="D291" t="str">
            <v>Open Men</v>
          </cell>
          <cell r="E291" t="str">
            <v>M</v>
          </cell>
        </row>
        <row r="292">
          <cell r="A292">
            <v>291</v>
          </cell>
          <cell r="B292" t="str">
            <v>Rob Riddell</v>
          </cell>
          <cell r="C292" t="str">
            <v>West Liberty Cycles</v>
          </cell>
          <cell r="D292" t="str">
            <v>Open Men</v>
          </cell>
          <cell r="E292" t="str">
            <v>M</v>
          </cell>
        </row>
        <row r="293">
          <cell r="A293">
            <v>292</v>
          </cell>
          <cell r="B293" t="str">
            <v>Charles Dix</v>
          </cell>
          <cell r="D293" t="str">
            <v>Open Men</v>
          </cell>
          <cell r="E293" t="str">
            <v>M</v>
          </cell>
        </row>
        <row r="294">
          <cell r="A294">
            <v>293</v>
          </cell>
          <cell r="B294" t="str">
            <v>Jeffrey Gunter</v>
          </cell>
          <cell r="D294" t="str">
            <v>Open Men</v>
          </cell>
          <cell r="E294" t="str">
            <v>M</v>
          </cell>
        </row>
        <row r="295">
          <cell r="A295">
            <v>294</v>
          </cell>
          <cell r="B295" t="str">
            <v>Jorge Martinez</v>
          </cell>
          <cell r="C295" t="str">
            <v>Team Pianist</v>
          </cell>
          <cell r="D295" t="str">
            <v>Open Men</v>
          </cell>
          <cell r="E295" t="str">
            <v>M</v>
          </cell>
        </row>
        <row r="296">
          <cell r="A296">
            <v>295</v>
          </cell>
          <cell r="B296" t="str">
            <v>Dan Green</v>
          </cell>
          <cell r="C296" t="str">
            <v>Bike Doctor Frederick</v>
          </cell>
          <cell r="D296" t="str">
            <v>Open Men</v>
          </cell>
          <cell r="E296" t="str">
            <v>M</v>
          </cell>
        </row>
        <row r="297">
          <cell r="A297">
            <v>296</v>
          </cell>
          <cell r="B297" t="str">
            <v>David Mastran</v>
          </cell>
          <cell r="D297" t="str">
            <v>Open Men</v>
          </cell>
          <cell r="E297" t="str">
            <v>M</v>
          </cell>
        </row>
        <row r="298">
          <cell r="A298">
            <v>297</v>
          </cell>
          <cell r="B298" t="str">
            <v>Sean Malloy</v>
          </cell>
          <cell r="D298" t="str">
            <v>Open Men</v>
          </cell>
          <cell r="E298" t="str">
            <v>M</v>
          </cell>
        </row>
        <row r="299">
          <cell r="A299">
            <v>298</v>
          </cell>
          <cell r="B299" t="str">
            <v>Andrew Bidwell</v>
          </cell>
          <cell r="D299" t="str">
            <v>Open Men</v>
          </cell>
          <cell r="E299" t="str">
            <v>M</v>
          </cell>
        </row>
        <row r="300">
          <cell r="A300">
            <v>299</v>
          </cell>
          <cell r="B300" t="str">
            <v>Jakob Schwam</v>
          </cell>
          <cell r="D300" t="str">
            <v>Open Men</v>
          </cell>
          <cell r="E300" t="str">
            <v>M</v>
          </cell>
        </row>
        <row r="301">
          <cell r="A301">
            <v>300</v>
          </cell>
          <cell r="B301" t="str">
            <v>Douglas Cubbage</v>
          </cell>
          <cell r="D301" t="str">
            <v>Open Men</v>
          </cell>
          <cell r="E301" t="str">
            <v>M</v>
          </cell>
        </row>
        <row r="302">
          <cell r="A302">
            <v>301</v>
          </cell>
          <cell r="B302" t="str">
            <v>Chris McChesney</v>
          </cell>
          <cell r="D302" t="str">
            <v>Open Men</v>
          </cell>
          <cell r="E302" t="str">
            <v>M</v>
          </cell>
        </row>
        <row r="303">
          <cell r="A303">
            <v>302</v>
          </cell>
          <cell r="B303" t="str">
            <v>Andrew Wikenheiser</v>
          </cell>
          <cell r="D303" t="str">
            <v>Open Men</v>
          </cell>
          <cell r="E303" t="str">
            <v>M</v>
          </cell>
        </row>
        <row r="304">
          <cell r="A304">
            <v>303</v>
          </cell>
          <cell r="B304" t="str">
            <v>Owen Hassig</v>
          </cell>
          <cell r="C304" t="str">
            <v>Squadra Coppi</v>
          </cell>
          <cell r="D304" t="str">
            <v>Open Men</v>
          </cell>
          <cell r="E304" t="str">
            <v>M</v>
          </cell>
        </row>
        <row r="305">
          <cell r="A305">
            <v>304</v>
          </cell>
          <cell r="B305" t="str">
            <v>Davis Kuykendall</v>
          </cell>
          <cell r="C305" t="str">
            <v>Team Bikenetic</v>
          </cell>
          <cell r="D305" t="str">
            <v>Open Men</v>
          </cell>
          <cell r="E305" t="str">
            <v>M</v>
          </cell>
        </row>
        <row r="306">
          <cell r="A306">
            <v>305</v>
          </cell>
          <cell r="B306" t="str">
            <v>Timothy Sabram</v>
          </cell>
          <cell r="D306" t="str">
            <v>Open Men</v>
          </cell>
          <cell r="E306" t="str">
            <v>M</v>
          </cell>
        </row>
        <row r="307">
          <cell r="A307">
            <v>306</v>
          </cell>
          <cell r="B307" t="str">
            <v>Hakon Mattson</v>
          </cell>
          <cell r="D307" t="str">
            <v>Open Men</v>
          </cell>
          <cell r="E307" t="str">
            <v>M</v>
          </cell>
        </row>
        <row r="308">
          <cell r="A308">
            <v>307</v>
          </cell>
          <cell r="B308" t="str">
            <v>Alexandru Marin</v>
          </cell>
          <cell r="D308" t="str">
            <v>Open Men</v>
          </cell>
          <cell r="E308" t="str">
            <v>M</v>
          </cell>
        </row>
        <row r="309">
          <cell r="A309">
            <v>308</v>
          </cell>
          <cell r="B309" t="str">
            <v>Derek Dotson</v>
          </cell>
          <cell r="C309" t="str">
            <v>General engineering</v>
          </cell>
          <cell r="D309" t="str">
            <v>Open Men</v>
          </cell>
          <cell r="E309" t="str">
            <v>M</v>
          </cell>
        </row>
        <row r="310">
          <cell r="A310">
            <v>309</v>
          </cell>
          <cell r="B310" t="str">
            <v>James Zoll</v>
          </cell>
          <cell r="D310" t="str">
            <v>Open Men</v>
          </cell>
          <cell r="E310" t="str">
            <v>M</v>
          </cell>
        </row>
        <row r="311">
          <cell r="A311">
            <v>310</v>
          </cell>
          <cell r="B311" t="str">
            <v>Nate Hawley</v>
          </cell>
          <cell r="D311" t="str">
            <v>Open Men</v>
          </cell>
          <cell r="E311" t="str">
            <v>M</v>
          </cell>
        </row>
        <row r="312">
          <cell r="A312">
            <v>311</v>
          </cell>
          <cell r="B312" t="str">
            <v>Shannon Hirtriter</v>
          </cell>
          <cell r="C312" t="str">
            <v>Mole Hill Bikes</v>
          </cell>
          <cell r="D312" t="str">
            <v>Open Men</v>
          </cell>
          <cell r="E312" t="str">
            <v>M</v>
          </cell>
        </row>
        <row r="313">
          <cell r="A313">
            <v>312</v>
          </cell>
          <cell r="B313" t="str">
            <v>Todd Zukowski</v>
          </cell>
          <cell r="D313" t="str">
            <v>Open Men</v>
          </cell>
          <cell r="E313" t="str">
            <v>M</v>
          </cell>
        </row>
        <row r="314">
          <cell r="A314">
            <v>313</v>
          </cell>
          <cell r="B314" t="str">
            <v>Josh Watkins</v>
          </cell>
          <cell r="D314" t="str">
            <v>Open Men</v>
          </cell>
          <cell r="E314" t="str">
            <v>M</v>
          </cell>
        </row>
        <row r="315">
          <cell r="A315">
            <v>314</v>
          </cell>
          <cell r="B315" t="str">
            <v>Jerico Slavin</v>
          </cell>
          <cell r="C315" t="str">
            <v>FAMBE</v>
          </cell>
          <cell r="D315" t="str">
            <v>Open Men</v>
          </cell>
          <cell r="E315" t="str">
            <v>M</v>
          </cell>
        </row>
        <row r="316">
          <cell r="A316">
            <v>315</v>
          </cell>
          <cell r="B316" t="str">
            <v>Jurie Roux</v>
          </cell>
          <cell r="D316" t="str">
            <v>Open Men</v>
          </cell>
          <cell r="E316" t="str">
            <v>M</v>
          </cell>
        </row>
        <row r="317">
          <cell r="A317">
            <v>316</v>
          </cell>
          <cell r="B317" t="str">
            <v>Travis Baisden</v>
          </cell>
          <cell r="D317" t="str">
            <v>Open Men</v>
          </cell>
          <cell r="E317" t="str">
            <v>M</v>
          </cell>
        </row>
        <row r="318">
          <cell r="A318">
            <v>317</v>
          </cell>
          <cell r="B318" t="str">
            <v>Ryan Danell</v>
          </cell>
          <cell r="C318" t="str">
            <v>Cutaway/Circuit 26</v>
          </cell>
          <cell r="D318" t="str">
            <v>Open Men</v>
          </cell>
          <cell r="E318" t="str">
            <v>M</v>
          </cell>
        </row>
        <row r="319">
          <cell r="A319">
            <v>318</v>
          </cell>
          <cell r="B319" t="str">
            <v>Eric Sjoerdsma</v>
          </cell>
          <cell r="D319" t="str">
            <v>Open Men</v>
          </cell>
          <cell r="E319" t="str">
            <v>M</v>
          </cell>
        </row>
        <row r="320">
          <cell r="A320">
            <v>319</v>
          </cell>
          <cell r="B320" t="str">
            <v>Brian Poston</v>
          </cell>
          <cell r="D320" t="str">
            <v>Open Men</v>
          </cell>
          <cell r="E320" t="str">
            <v>M</v>
          </cell>
        </row>
        <row r="321">
          <cell r="A321">
            <v>320</v>
          </cell>
          <cell r="B321" t="str">
            <v>Ben Mogren</v>
          </cell>
          <cell r="C321" t="str">
            <v>Race Pace Bicycles</v>
          </cell>
          <cell r="D321" t="str">
            <v>Open Men</v>
          </cell>
          <cell r="E321" t="str">
            <v>M</v>
          </cell>
        </row>
        <row r="322">
          <cell r="A322">
            <v>321</v>
          </cell>
          <cell r="B322" t="str">
            <v>Taylor Monroe</v>
          </cell>
          <cell r="D322" t="str">
            <v>Open Men</v>
          </cell>
          <cell r="E322" t="str">
            <v>M</v>
          </cell>
        </row>
        <row r="323">
          <cell r="A323">
            <v>322</v>
          </cell>
          <cell r="B323" t="str">
            <v>Sheldon Gardner</v>
          </cell>
          <cell r="D323" t="str">
            <v>Open Men</v>
          </cell>
          <cell r="E323" t="str">
            <v>M</v>
          </cell>
        </row>
        <row r="324">
          <cell r="A324">
            <v>323</v>
          </cell>
          <cell r="B324" t="str">
            <v>Steve Schwarz</v>
          </cell>
          <cell r="C324" t="str">
            <v>Tartan Yachts</v>
          </cell>
          <cell r="D324" t="str">
            <v>Open Men</v>
          </cell>
          <cell r="E324" t="str">
            <v>M</v>
          </cell>
        </row>
        <row r="325">
          <cell r="A325">
            <v>324</v>
          </cell>
          <cell r="B325" t="str">
            <v>Joe Worboy</v>
          </cell>
          <cell r="C325" t="str">
            <v>Breakaway Quickdirt Trek</v>
          </cell>
          <cell r="D325" t="str">
            <v>Open Men</v>
          </cell>
          <cell r="E325" t="str">
            <v>M</v>
          </cell>
        </row>
        <row r="326">
          <cell r="A326">
            <v>325</v>
          </cell>
          <cell r="B326" t="str">
            <v>Durelle Scott</v>
          </cell>
          <cell r="D326" t="str">
            <v>Open Men</v>
          </cell>
          <cell r="E326" t="str">
            <v>M</v>
          </cell>
        </row>
        <row r="327">
          <cell r="A327">
            <v>326</v>
          </cell>
          <cell r="B327" t="str">
            <v>Jim Rider</v>
          </cell>
          <cell r="D327" t="str">
            <v>Open Men</v>
          </cell>
          <cell r="E327" t="str">
            <v>M</v>
          </cell>
        </row>
        <row r="328">
          <cell r="A328">
            <v>327</v>
          </cell>
          <cell r="B328" t="str">
            <v>James Clarkson</v>
          </cell>
          <cell r="C328" t="str">
            <v>Endeavor Cycles</v>
          </cell>
          <cell r="D328" t="str">
            <v>Open Men</v>
          </cell>
          <cell r="E328" t="str">
            <v>M</v>
          </cell>
        </row>
        <row r="329">
          <cell r="A329">
            <v>328</v>
          </cell>
          <cell r="B329" t="str">
            <v>Joseph Depasquale</v>
          </cell>
          <cell r="C329" t="str">
            <v>Paniagua cycling</v>
          </cell>
          <cell r="D329" t="str">
            <v>Open Men</v>
          </cell>
          <cell r="E329" t="str">
            <v>M</v>
          </cell>
        </row>
        <row r="330">
          <cell r="A330">
            <v>329</v>
          </cell>
          <cell r="B330" t="str">
            <v>Juan Grobler</v>
          </cell>
          <cell r="D330" t="str">
            <v>Open Men</v>
          </cell>
          <cell r="E330" t="str">
            <v>M</v>
          </cell>
        </row>
        <row r="331">
          <cell r="A331">
            <v>330</v>
          </cell>
          <cell r="B331" t="str">
            <v>Jay Pelletier</v>
          </cell>
          <cell r="D331" t="str">
            <v>Open Men</v>
          </cell>
          <cell r="E331" t="str">
            <v>M</v>
          </cell>
        </row>
        <row r="332">
          <cell r="A332">
            <v>331</v>
          </cell>
          <cell r="B332" t="str">
            <v>Thomas Peddy</v>
          </cell>
          <cell r="C332" t="str">
            <v>Joes Bike Shop Racing Team</v>
          </cell>
          <cell r="D332" t="str">
            <v>Open Men</v>
          </cell>
          <cell r="E332" t="str">
            <v>M</v>
          </cell>
        </row>
        <row r="333">
          <cell r="A333">
            <v>332</v>
          </cell>
          <cell r="B333" t="str">
            <v>Andrew Bick</v>
          </cell>
          <cell r="D333" t="str">
            <v>Open Men</v>
          </cell>
          <cell r="E333" t="str">
            <v>M</v>
          </cell>
        </row>
        <row r="334">
          <cell r="A334">
            <v>333</v>
          </cell>
          <cell r="B334" t="str">
            <v>Jason Thomas</v>
          </cell>
          <cell r="C334" t="str">
            <v>Crankbreaker Racing</v>
          </cell>
          <cell r="D334" t="str">
            <v>Open Men</v>
          </cell>
          <cell r="E334" t="str">
            <v>M</v>
          </cell>
        </row>
        <row r="335">
          <cell r="A335">
            <v>334</v>
          </cell>
          <cell r="B335" t="str">
            <v>Brendan OHara</v>
          </cell>
          <cell r="C335" t="str">
            <v>The Dave</v>
          </cell>
          <cell r="D335" t="str">
            <v>Open Men</v>
          </cell>
          <cell r="E335" t="str">
            <v>M</v>
          </cell>
        </row>
        <row r="336">
          <cell r="A336">
            <v>335</v>
          </cell>
          <cell r="B336" t="str">
            <v>Brian McCauley</v>
          </cell>
          <cell r="C336" t="str">
            <v>Blue Ridge Cyclery</v>
          </cell>
          <cell r="D336" t="str">
            <v>Open Men</v>
          </cell>
          <cell r="E336" t="str">
            <v>M</v>
          </cell>
        </row>
        <row r="337">
          <cell r="A337">
            <v>336</v>
          </cell>
          <cell r="B337" t="str">
            <v>Brian Murray</v>
          </cell>
          <cell r="D337" t="str">
            <v>Open Men</v>
          </cell>
          <cell r="E337" t="str">
            <v>M</v>
          </cell>
        </row>
        <row r="338">
          <cell r="A338">
            <v>337</v>
          </cell>
          <cell r="B338" t="str">
            <v>Jordan Moghanaki</v>
          </cell>
          <cell r="C338" t="str">
            <v>College of William and Mary</v>
          </cell>
          <cell r="D338" t="str">
            <v>Open Men</v>
          </cell>
          <cell r="E338" t="str">
            <v>M</v>
          </cell>
        </row>
        <row r="339">
          <cell r="A339">
            <v>338</v>
          </cell>
          <cell r="B339" t="str">
            <v>Ian Uhler</v>
          </cell>
          <cell r="D339" t="str">
            <v>Open Men</v>
          </cell>
          <cell r="E339" t="str">
            <v>M</v>
          </cell>
        </row>
        <row r="340">
          <cell r="A340">
            <v>339</v>
          </cell>
          <cell r="B340" t="str">
            <v>Janis Braslins</v>
          </cell>
          <cell r="D340" t="str">
            <v>Open Men</v>
          </cell>
          <cell r="E340" t="str">
            <v>M</v>
          </cell>
        </row>
        <row r="341">
          <cell r="A341">
            <v>340</v>
          </cell>
          <cell r="B341" t="str">
            <v>Tristan Borgeson</v>
          </cell>
          <cell r="C341" t="str">
            <v>Marathon Bicycle Company</v>
          </cell>
          <cell r="D341" t="str">
            <v>Open Men</v>
          </cell>
          <cell r="E341" t="str">
            <v>M</v>
          </cell>
        </row>
        <row r="342">
          <cell r="A342">
            <v>341</v>
          </cell>
          <cell r="B342" t="str">
            <v>Nick Fischer</v>
          </cell>
          <cell r="C342" t="str">
            <v>Flat Tire Co.</v>
          </cell>
          <cell r="D342" t="str">
            <v>Open Men</v>
          </cell>
          <cell r="E342" t="str">
            <v>M</v>
          </cell>
        </row>
        <row r="343">
          <cell r="A343">
            <v>342</v>
          </cell>
          <cell r="B343" t="str">
            <v>Todd Levine</v>
          </cell>
          <cell r="D343" t="str">
            <v>Open Men</v>
          </cell>
          <cell r="E343" t="str">
            <v>M</v>
          </cell>
        </row>
        <row r="344">
          <cell r="A344">
            <v>343</v>
          </cell>
          <cell r="B344" t="str">
            <v>Mike Thompson</v>
          </cell>
          <cell r="D344" t="str">
            <v>Open Men</v>
          </cell>
          <cell r="E344" t="str">
            <v>M</v>
          </cell>
        </row>
        <row r="345">
          <cell r="A345">
            <v>344</v>
          </cell>
          <cell r="B345" t="str">
            <v>Jason Gull</v>
          </cell>
          <cell r="C345" t="str">
            <v>Thursday Morning Hangover</v>
          </cell>
          <cell r="D345" t="str">
            <v>Open Men</v>
          </cell>
          <cell r="E345" t="str">
            <v>M</v>
          </cell>
        </row>
        <row r="346">
          <cell r="A346">
            <v>345</v>
          </cell>
          <cell r="B346" t="str">
            <v>Paul Freibert</v>
          </cell>
          <cell r="D346" t="str">
            <v>Open Men</v>
          </cell>
          <cell r="E346" t="str">
            <v>M</v>
          </cell>
        </row>
        <row r="347">
          <cell r="A347">
            <v>346</v>
          </cell>
          <cell r="B347" t="str">
            <v>Jeffrey Allende</v>
          </cell>
          <cell r="D347" t="str">
            <v>Open Men</v>
          </cell>
          <cell r="E347" t="str">
            <v>M</v>
          </cell>
        </row>
        <row r="348">
          <cell r="A348">
            <v>347</v>
          </cell>
          <cell r="B348" t="str">
            <v>Chris Tennant</v>
          </cell>
          <cell r="D348" t="str">
            <v>Open Men</v>
          </cell>
          <cell r="E348" t="str">
            <v>M</v>
          </cell>
        </row>
        <row r="349">
          <cell r="A349">
            <v>348</v>
          </cell>
          <cell r="B349" t="str">
            <v>Custis Coleman III</v>
          </cell>
          <cell r="D349" t="str">
            <v>Open Men</v>
          </cell>
          <cell r="E349" t="str">
            <v>M</v>
          </cell>
        </row>
        <row r="350">
          <cell r="A350">
            <v>349</v>
          </cell>
          <cell r="B350" t="str">
            <v>Jon Arnold</v>
          </cell>
          <cell r="D350" t="str">
            <v>Open Men</v>
          </cell>
          <cell r="E350" t="str">
            <v>M</v>
          </cell>
        </row>
        <row r="351">
          <cell r="A351">
            <v>350</v>
          </cell>
          <cell r="B351" t="str">
            <v>Jonathan Dy</v>
          </cell>
          <cell r="C351" t="str">
            <v>the drifters</v>
          </cell>
          <cell r="D351" t="str">
            <v>Open Men</v>
          </cell>
          <cell r="E351" t="str">
            <v>M</v>
          </cell>
        </row>
        <row r="352">
          <cell r="A352">
            <v>351</v>
          </cell>
          <cell r="B352" t="str">
            <v>Alois Michalak</v>
          </cell>
          <cell r="C352" t="str">
            <v>Chunky Monkeys</v>
          </cell>
          <cell r="D352" t="str">
            <v>Open Men</v>
          </cell>
          <cell r="E352" t="str">
            <v>M</v>
          </cell>
        </row>
        <row r="353">
          <cell r="A353">
            <v>352</v>
          </cell>
          <cell r="B353" t="str">
            <v>John Mitchell</v>
          </cell>
          <cell r="C353" t="str">
            <v>Team Bicycle Heaven</v>
          </cell>
          <cell r="D353" t="str">
            <v>Open Men</v>
          </cell>
          <cell r="E353" t="str">
            <v>M</v>
          </cell>
        </row>
        <row r="354">
          <cell r="A354">
            <v>353</v>
          </cell>
          <cell r="B354" t="str">
            <v>Tom Hilbert</v>
          </cell>
          <cell r="D354" t="str">
            <v>Open Men</v>
          </cell>
          <cell r="E354" t="str">
            <v>M</v>
          </cell>
        </row>
        <row r="355">
          <cell r="A355">
            <v>354</v>
          </cell>
          <cell r="B355" t="str">
            <v>Matt Wolanski</v>
          </cell>
          <cell r="D355" t="str">
            <v>Open Men</v>
          </cell>
          <cell r="E355" t="str">
            <v>M</v>
          </cell>
        </row>
        <row r="356">
          <cell r="A356">
            <v>355</v>
          </cell>
          <cell r="B356" t="str">
            <v>Nick Milo</v>
          </cell>
          <cell r="C356" t="str">
            <v>Black Dog Bikes</v>
          </cell>
          <cell r="D356" t="str">
            <v>Open Men</v>
          </cell>
          <cell r="E356" t="str">
            <v>M</v>
          </cell>
        </row>
        <row r="357">
          <cell r="A357">
            <v>356</v>
          </cell>
          <cell r="B357" t="str">
            <v>Shawn Tevendale</v>
          </cell>
          <cell r="C357" t="str">
            <v>Blue Ridge Cyclery</v>
          </cell>
          <cell r="D357" t="str">
            <v>Open Men</v>
          </cell>
          <cell r="E357" t="str">
            <v>M</v>
          </cell>
        </row>
        <row r="358">
          <cell r="A358">
            <v>357</v>
          </cell>
          <cell r="B358" t="str">
            <v>David Lamm</v>
          </cell>
          <cell r="D358" t="str">
            <v>Open Men</v>
          </cell>
          <cell r="E358" t="str">
            <v>M</v>
          </cell>
        </row>
        <row r="359">
          <cell r="A359">
            <v>358</v>
          </cell>
          <cell r="B359" t="str">
            <v>Kevin Mahood</v>
          </cell>
          <cell r="C359" t="str">
            <v>True Grit</v>
          </cell>
          <cell r="D359" t="str">
            <v>Open Men</v>
          </cell>
          <cell r="E359" t="str">
            <v>M</v>
          </cell>
        </row>
        <row r="360">
          <cell r="A360">
            <v>359</v>
          </cell>
          <cell r="B360" t="str">
            <v>Brian Wilson</v>
          </cell>
          <cell r="D360" t="str">
            <v>Open Men</v>
          </cell>
          <cell r="E360" t="str">
            <v>M</v>
          </cell>
        </row>
        <row r="361">
          <cell r="A361">
            <v>360</v>
          </cell>
          <cell r="B361" t="str">
            <v>Steven Kendall</v>
          </cell>
          <cell r="C361" t="str">
            <v>VeloLabs</v>
          </cell>
          <cell r="D361" t="str">
            <v>Open Men</v>
          </cell>
          <cell r="E361" t="str">
            <v>M</v>
          </cell>
        </row>
        <row r="362">
          <cell r="A362">
            <v>361</v>
          </cell>
          <cell r="B362" t="str">
            <v>Aaron Kent</v>
          </cell>
          <cell r="C362" t="str">
            <v>Reser</v>
          </cell>
          <cell r="D362" t="str">
            <v>Open Men</v>
          </cell>
          <cell r="E362" t="str">
            <v>M</v>
          </cell>
        </row>
        <row r="363">
          <cell r="A363">
            <v>362</v>
          </cell>
          <cell r="B363" t="str">
            <v>Shane Ashby</v>
          </cell>
          <cell r="D363" t="str">
            <v>Open Men</v>
          </cell>
          <cell r="E363" t="str">
            <v>M</v>
          </cell>
        </row>
        <row r="364">
          <cell r="A364">
            <v>363</v>
          </cell>
          <cell r="B364" t="str">
            <v>Rob Allen</v>
          </cell>
          <cell r="C364" t="str">
            <v>CRC</v>
          </cell>
          <cell r="D364" t="str">
            <v>Open Men</v>
          </cell>
          <cell r="E364" t="str">
            <v>M</v>
          </cell>
        </row>
        <row r="365">
          <cell r="A365">
            <v>364</v>
          </cell>
          <cell r="B365" t="str">
            <v>Jeremy Michalke</v>
          </cell>
          <cell r="C365" t="str">
            <v>AFC</v>
          </cell>
          <cell r="D365" t="str">
            <v>Open Men</v>
          </cell>
          <cell r="E365" t="str">
            <v>M</v>
          </cell>
        </row>
        <row r="366">
          <cell r="A366">
            <v>365</v>
          </cell>
          <cell r="B366" t="str">
            <v>Towns Middleton</v>
          </cell>
          <cell r="D366" t="str">
            <v>Open Men</v>
          </cell>
          <cell r="E366" t="str">
            <v>M</v>
          </cell>
        </row>
        <row r="367">
          <cell r="A367">
            <v>366</v>
          </cell>
          <cell r="B367" t="str">
            <v>Jon Fortney</v>
          </cell>
          <cell r="D367" t="str">
            <v>Open Men</v>
          </cell>
          <cell r="E367" t="str">
            <v>M</v>
          </cell>
        </row>
        <row r="368">
          <cell r="A368">
            <v>367</v>
          </cell>
          <cell r="B368" t="str">
            <v>Charlie Ormsby</v>
          </cell>
          <cell r="C368" t="str">
            <v>Club Name: Charlottesville Racing Club  Team: Blue Ridge Cyclery Racing p/b Reynolds GM/Subaru</v>
          </cell>
          <cell r="D368" t="str">
            <v>Open Men</v>
          </cell>
          <cell r="E368" t="str">
            <v>M</v>
          </cell>
        </row>
        <row r="369">
          <cell r="A369">
            <v>368</v>
          </cell>
          <cell r="B369" t="str">
            <v>Andy Bacon</v>
          </cell>
          <cell r="D369" t="str">
            <v>Open Men</v>
          </cell>
          <cell r="E369" t="str">
            <v>M</v>
          </cell>
        </row>
        <row r="370">
          <cell r="A370">
            <v>369</v>
          </cell>
          <cell r="B370" t="str">
            <v>Chad Caden</v>
          </cell>
          <cell r="C370" t="str">
            <v>Chumba USA</v>
          </cell>
          <cell r="D370" t="str">
            <v>Open Men</v>
          </cell>
          <cell r="E370" t="str">
            <v>M</v>
          </cell>
        </row>
        <row r="371">
          <cell r="A371">
            <v>370</v>
          </cell>
          <cell r="B371" t="str">
            <v>Chris Bohle</v>
          </cell>
          <cell r="D371" t="str">
            <v>Open Men</v>
          </cell>
          <cell r="E371" t="str">
            <v>M</v>
          </cell>
        </row>
        <row r="372">
          <cell r="A372">
            <v>371</v>
          </cell>
          <cell r="B372" t="str">
            <v>Chris Dubray</v>
          </cell>
          <cell r="D372" t="str">
            <v>Open Men</v>
          </cell>
          <cell r="E372" t="str">
            <v>M</v>
          </cell>
        </row>
        <row r="373">
          <cell r="A373">
            <v>372</v>
          </cell>
          <cell r="B373" t="str">
            <v>Gregory Thomas</v>
          </cell>
          <cell r="D373" t="str">
            <v>Open Men</v>
          </cell>
          <cell r="E373" t="str">
            <v>M</v>
          </cell>
        </row>
        <row r="374">
          <cell r="A374">
            <v>373</v>
          </cell>
          <cell r="B374" t="str">
            <v>Martin Leska</v>
          </cell>
          <cell r="C374" t="str">
            <v>Cameron MTB racing</v>
          </cell>
          <cell r="D374" t="str">
            <v>Open Men</v>
          </cell>
          <cell r="E374" t="str">
            <v>M</v>
          </cell>
        </row>
        <row r="375">
          <cell r="A375">
            <v>374</v>
          </cell>
          <cell r="B375" t="str">
            <v>Andrew Copland</v>
          </cell>
          <cell r="D375" t="str">
            <v>Open Men</v>
          </cell>
          <cell r="E375" t="str">
            <v>M</v>
          </cell>
        </row>
        <row r="376">
          <cell r="A376">
            <v>375</v>
          </cell>
          <cell r="B376" t="str">
            <v>Kenneth Wiley</v>
          </cell>
          <cell r="C376" t="str">
            <v>acidotic RACING</v>
          </cell>
          <cell r="D376" t="str">
            <v>Open Men</v>
          </cell>
          <cell r="E376" t="str">
            <v>M</v>
          </cell>
        </row>
        <row r="377">
          <cell r="A377">
            <v>376</v>
          </cell>
          <cell r="B377" t="str">
            <v>Jonathan Rugh</v>
          </cell>
          <cell r="C377" t="str">
            <v>Boxwood Bombariers</v>
          </cell>
          <cell r="D377" t="str">
            <v>Open Men</v>
          </cell>
          <cell r="E377" t="str">
            <v>M</v>
          </cell>
        </row>
        <row r="378">
          <cell r="A378">
            <v>377</v>
          </cell>
          <cell r="B378" t="str">
            <v>Eric Magrum</v>
          </cell>
          <cell r="C378" t="str">
            <v>FOOF B</v>
          </cell>
          <cell r="D378" t="str">
            <v>Open Men</v>
          </cell>
          <cell r="E378" t="str">
            <v>M</v>
          </cell>
        </row>
        <row r="379">
          <cell r="A379">
            <v>378</v>
          </cell>
          <cell r="B379" t="str">
            <v>Jonathan Basham</v>
          </cell>
          <cell r="D379" t="str">
            <v>Open Men</v>
          </cell>
          <cell r="E379" t="str">
            <v>M</v>
          </cell>
        </row>
        <row r="380">
          <cell r="A380">
            <v>379</v>
          </cell>
          <cell r="B380" t="str">
            <v>Joshua Cave</v>
          </cell>
          <cell r="C380" t="str">
            <v>Red Barn Bicycles</v>
          </cell>
          <cell r="D380" t="str">
            <v>Open Men</v>
          </cell>
          <cell r="E380" t="str">
            <v>M</v>
          </cell>
        </row>
        <row r="381">
          <cell r="A381">
            <v>380</v>
          </cell>
          <cell r="B381" t="str">
            <v>Hans Niederhausen</v>
          </cell>
          <cell r="C381" t="str">
            <v>Brands Factory Racing</v>
          </cell>
          <cell r="D381" t="str">
            <v>Open Men</v>
          </cell>
          <cell r="E381" t="str">
            <v>M</v>
          </cell>
        </row>
        <row r="382">
          <cell r="A382">
            <v>381</v>
          </cell>
          <cell r="B382" t="str">
            <v>Marc Cimmino</v>
          </cell>
          <cell r="D382" t="str">
            <v>Open Men</v>
          </cell>
          <cell r="E382" t="str">
            <v>M</v>
          </cell>
        </row>
        <row r="383">
          <cell r="A383">
            <v>382</v>
          </cell>
          <cell r="B383" t="str">
            <v>Vincent Timpone</v>
          </cell>
          <cell r="D383" t="str">
            <v>Open Men</v>
          </cell>
          <cell r="E383" t="str">
            <v>M</v>
          </cell>
        </row>
        <row r="384">
          <cell r="A384">
            <v>383</v>
          </cell>
          <cell r="B384" t="str">
            <v>Chris Blankenship</v>
          </cell>
          <cell r="D384" t="str">
            <v>Open Men</v>
          </cell>
          <cell r="E384" t="str">
            <v>M</v>
          </cell>
        </row>
        <row r="385">
          <cell r="A385">
            <v>384</v>
          </cell>
          <cell r="B385" t="str">
            <v>Drew MacQueen</v>
          </cell>
          <cell r="D385" t="str">
            <v>Open Men</v>
          </cell>
          <cell r="E385" t="str">
            <v>M</v>
          </cell>
        </row>
        <row r="386">
          <cell r="A386">
            <v>385</v>
          </cell>
          <cell r="B386" t="str">
            <v>Clay Lyons</v>
          </cell>
          <cell r="C386" t="str">
            <v>Durable Goods</v>
          </cell>
          <cell r="D386" t="str">
            <v>Open Men</v>
          </cell>
          <cell r="E386" t="str">
            <v>M</v>
          </cell>
        </row>
        <row r="387">
          <cell r="A387">
            <v>386</v>
          </cell>
          <cell r="B387" t="str">
            <v>Ryan Stouten</v>
          </cell>
          <cell r="C387" t="str">
            <v>Family Bike Shop/National Bohemian</v>
          </cell>
          <cell r="D387" t="str">
            <v>Open Men</v>
          </cell>
          <cell r="E387" t="str">
            <v>M</v>
          </cell>
        </row>
        <row r="388">
          <cell r="A388">
            <v>387</v>
          </cell>
          <cell r="B388" t="str">
            <v>Michael Bowen</v>
          </cell>
          <cell r="C388" t="str">
            <v>ShenRock Bike Team</v>
          </cell>
          <cell r="D388" t="str">
            <v>Open Men</v>
          </cell>
          <cell r="E388" t="str">
            <v>M</v>
          </cell>
        </row>
        <row r="389">
          <cell r="A389">
            <v>388</v>
          </cell>
          <cell r="B389" t="str">
            <v>Paul Kriewald</v>
          </cell>
          <cell r="C389" t="str">
            <v>Family Bike Shop</v>
          </cell>
          <cell r="D389" t="str">
            <v>Open Men</v>
          </cell>
          <cell r="E389" t="str">
            <v>M</v>
          </cell>
        </row>
        <row r="390">
          <cell r="A390">
            <v>389</v>
          </cell>
          <cell r="B390" t="str">
            <v>Javier Diaz</v>
          </cell>
          <cell r="C390" t="str">
            <v>Bike proshop</v>
          </cell>
          <cell r="D390" t="str">
            <v>Open Men</v>
          </cell>
          <cell r="E390" t="str">
            <v>M</v>
          </cell>
        </row>
        <row r="391">
          <cell r="A391">
            <v>390</v>
          </cell>
          <cell r="B391" t="str">
            <v>Brett Buehl</v>
          </cell>
          <cell r="C391" t="str">
            <v>The Bike Lane Race Team</v>
          </cell>
          <cell r="D391" t="str">
            <v>Open Men</v>
          </cell>
          <cell r="E391" t="str">
            <v>M</v>
          </cell>
        </row>
        <row r="392">
          <cell r="A392">
            <v>391</v>
          </cell>
          <cell r="B392" t="str">
            <v>Jeremy Duchscher</v>
          </cell>
          <cell r="C392" t="str">
            <v>The Bike Lane Race Team</v>
          </cell>
          <cell r="D392" t="str">
            <v>Open Men</v>
          </cell>
          <cell r="E392" t="str">
            <v>M</v>
          </cell>
        </row>
        <row r="393">
          <cell r="A393">
            <v>392</v>
          </cell>
          <cell r="B393" t="str">
            <v>Robert Reahl</v>
          </cell>
          <cell r="D393" t="str">
            <v>Open Men</v>
          </cell>
          <cell r="E393" t="str">
            <v>M</v>
          </cell>
        </row>
        <row r="394">
          <cell r="A394">
            <v>393</v>
          </cell>
          <cell r="B394" t="str">
            <v>Paul Rassam</v>
          </cell>
          <cell r="C394" t="str">
            <v>Pauls boutique</v>
          </cell>
          <cell r="D394" t="str">
            <v>Open Men</v>
          </cell>
          <cell r="E394" t="str">
            <v>M</v>
          </cell>
        </row>
        <row r="395">
          <cell r="A395">
            <v>394</v>
          </cell>
          <cell r="B395" t="str">
            <v>Jason Baldwin</v>
          </cell>
          <cell r="C395" t="str">
            <v>Irontex</v>
          </cell>
          <cell r="D395" t="str">
            <v>Open Men</v>
          </cell>
          <cell r="E395" t="str">
            <v>M</v>
          </cell>
        </row>
        <row r="396">
          <cell r="A396">
            <v>395</v>
          </cell>
          <cell r="B396" t="str">
            <v>Robert Eom</v>
          </cell>
          <cell r="C396" t="str">
            <v>Squadra Coppi</v>
          </cell>
          <cell r="D396" t="str">
            <v>Open Men</v>
          </cell>
          <cell r="E396" t="str">
            <v>M</v>
          </cell>
        </row>
        <row r="397">
          <cell r="A397">
            <v>396</v>
          </cell>
          <cell r="B397" t="str">
            <v>Sidney Jones</v>
          </cell>
          <cell r="C397" t="str">
            <v>Shenrock</v>
          </cell>
          <cell r="D397" t="str">
            <v>Open Men</v>
          </cell>
          <cell r="E397" t="str">
            <v>M</v>
          </cell>
        </row>
        <row r="398">
          <cell r="A398">
            <v>397</v>
          </cell>
          <cell r="B398" t="str">
            <v>Jonah Merriam</v>
          </cell>
          <cell r="C398" t="str">
            <v>Crosshairs Cycling</v>
          </cell>
          <cell r="D398" t="str">
            <v>Open Men</v>
          </cell>
          <cell r="E398" t="str">
            <v>M</v>
          </cell>
        </row>
        <row r="399">
          <cell r="A399">
            <v>398</v>
          </cell>
          <cell r="B399" t="str">
            <v>Cameron Barrett</v>
          </cell>
          <cell r="C399" t="str">
            <v>Cadence Racing</v>
          </cell>
          <cell r="D399" t="str">
            <v>Open Men</v>
          </cell>
          <cell r="E399" t="str">
            <v>M</v>
          </cell>
        </row>
        <row r="400">
          <cell r="A400">
            <v>399</v>
          </cell>
          <cell r="B400" t="str">
            <v>Ricky Everington</v>
          </cell>
          <cell r="C400" t="str">
            <v>Blue Ridge Cyclery Racing p/b Reynolds GMC/Subaru</v>
          </cell>
          <cell r="D400" t="str">
            <v>Open Men</v>
          </cell>
          <cell r="E400" t="str">
            <v>M</v>
          </cell>
        </row>
        <row r="401">
          <cell r="A401">
            <v>400</v>
          </cell>
          <cell r="B401" t="str">
            <v>Blake Fahl</v>
          </cell>
          <cell r="C401" t="str">
            <v>Team Heroes</v>
          </cell>
          <cell r="D401" t="str">
            <v>Open Men</v>
          </cell>
          <cell r="E401" t="str">
            <v>M</v>
          </cell>
        </row>
        <row r="402">
          <cell r="A402">
            <v>401</v>
          </cell>
          <cell r="B402" t="str">
            <v>Daniel Fausey</v>
          </cell>
          <cell r="C402" t="str">
            <v>Breakaway Quickdirt</v>
          </cell>
          <cell r="D402" t="str">
            <v>Open Men</v>
          </cell>
          <cell r="E402" t="str">
            <v>M</v>
          </cell>
        </row>
        <row r="403">
          <cell r="A403">
            <v>402</v>
          </cell>
          <cell r="B403" t="str">
            <v>Nolan O'Donnell</v>
          </cell>
          <cell r="C403" t="str">
            <v>RACE PACE MTB/MSJ MTB</v>
          </cell>
          <cell r="D403" t="str">
            <v>Open Men</v>
          </cell>
          <cell r="E403" t="str">
            <v>M</v>
          </cell>
        </row>
        <row r="404">
          <cell r="A404">
            <v>403</v>
          </cell>
          <cell r="B404" t="str">
            <v>David Wheeler</v>
          </cell>
          <cell r="C404" t="str">
            <v>Altius Cycling Team</v>
          </cell>
          <cell r="D404" t="str">
            <v>Open Men</v>
          </cell>
          <cell r="E404" t="str">
            <v>M</v>
          </cell>
        </row>
        <row r="405">
          <cell r="A405">
            <v>404</v>
          </cell>
          <cell r="B405" t="str">
            <v>Jeff Howell</v>
          </cell>
          <cell r="D405" t="str">
            <v>Open Men</v>
          </cell>
          <cell r="E405" t="str">
            <v>M</v>
          </cell>
        </row>
        <row r="406">
          <cell r="A406">
            <v>405</v>
          </cell>
          <cell r="B406" t="str">
            <v>Brad Cobb</v>
          </cell>
          <cell r="C406" t="str">
            <v>Motor Mile Racing</v>
          </cell>
          <cell r="D406" t="str">
            <v>Open Men</v>
          </cell>
          <cell r="E406" t="str">
            <v>M</v>
          </cell>
        </row>
        <row r="407">
          <cell r="A407">
            <v>406</v>
          </cell>
          <cell r="B407" t="str">
            <v>Lee Carmichael</v>
          </cell>
          <cell r="C407" t="str">
            <v>Motor Mile Racing</v>
          </cell>
          <cell r="D407" t="str">
            <v>Open Men</v>
          </cell>
          <cell r="E407" t="str">
            <v>M</v>
          </cell>
        </row>
        <row r="408">
          <cell r="A408">
            <v>407</v>
          </cell>
          <cell r="B408" t="str">
            <v>Dan Williams</v>
          </cell>
          <cell r="C408" t="str">
            <v>Team Dano</v>
          </cell>
          <cell r="D408" t="str">
            <v>Open Men</v>
          </cell>
          <cell r="E408" t="str">
            <v>M</v>
          </cell>
        </row>
        <row r="409">
          <cell r="A409">
            <v>408</v>
          </cell>
          <cell r="B409" t="str">
            <v>Dan Richardson</v>
          </cell>
          <cell r="D409" t="str">
            <v>Open Men</v>
          </cell>
          <cell r="E409" t="str">
            <v>M</v>
          </cell>
        </row>
        <row r="410">
          <cell r="A410">
            <v>409</v>
          </cell>
          <cell r="B410" t="str">
            <v>Jake Bowen</v>
          </cell>
          <cell r="C410" t="str">
            <v>ShenRock Bike Team</v>
          </cell>
          <cell r="D410" t="str">
            <v>Open Men</v>
          </cell>
          <cell r="E410" t="str">
            <v>M</v>
          </cell>
        </row>
        <row r="411">
          <cell r="A411">
            <v>410</v>
          </cell>
          <cell r="B411" t="str">
            <v>Craig Farr</v>
          </cell>
          <cell r="C411" t="str">
            <v>Baines Racing</v>
          </cell>
          <cell r="D411" t="str">
            <v>Open Men</v>
          </cell>
          <cell r="E411" t="str">
            <v>M</v>
          </cell>
        </row>
        <row r="412">
          <cell r="A412">
            <v>411</v>
          </cell>
          <cell r="B412" t="str">
            <v>Mark Ambrogi</v>
          </cell>
          <cell r="C412" t="str">
            <v>Got Mud?</v>
          </cell>
          <cell r="D412" t="str">
            <v>Open Men</v>
          </cell>
          <cell r="E412" t="str">
            <v>M</v>
          </cell>
        </row>
        <row r="413">
          <cell r="A413">
            <v>412</v>
          </cell>
          <cell r="B413" t="str">
            <v>Chris Michaels</v>
          </cell>
          <cell r="C413" t="str">
            <v>Rocktown Bicycles / Specialized</v>
          </cell>
          <cell r="D413" t="str">
            <v>Open Men</v>
          </cell>
          <cell r="E413" t="str">
            <v>M</v>
          </cell>
        </row>
        <row r="414">
          <cell r="A414">
            <v>413</v>
          </cell>
          <cell r="B414" t="str">
            <v>Scotty Albaugh</v>
          </cell>
          <cell r="C414" t="str">
            <v>3T/Q+M</v>
          </cell>
          <cell r="D414" t="str">
            <v>Open Men</v>
          </cell>
          <cell r="E414" t="str">
            <v>M</v>
          </cell>
        </row>
        <row r="415">
          <cell r="A415">
            <v>414</v>
          </cell>
          <cell r="B415" t="str">
            <v>Samuel Pearson</v>
          </cell>
          <cell r="D415" t="str">
            <v>Open Men</v>
          </cell>
          <cell r="E415" t="str">
            <v>M</v>
          </cell>
        </row>
        <row r="416">
          <cell r="A416">
            <v>415</v>
          </cell>
          <cell r="B416" t="str">
            <v>Bernard Williamson</v>
          </cell>
          <cell r="C416" t="str">
            <v>Village Bicycles</v>
          </cell>
          <cell r="D416" t="str">
            <v>Open Men</v>
          </cell>
          <cell r="E416" t="str">
            <v>M</v>
          </cell>
        </row>
        <row r="417">
          <cell r="A417">
            <v>416</v>
          </cell>
          <cell r="B417" t="str">
            <v>Eric Trebour</v>
          </cell>
          <cell r="D417" t="str">
            <v>Open Men</v>
          </cell>
          <cell r="E417" t="str">
            <v>M</v>
          </cell>
        </row>
        <row r="418">
          <cell r="A418">
            <v>417</v>
          </cell>
          <cell r="B418" t="str">
            <v>Jamie Wiedhahn</v>
          </cell>
          <cell r="C418" t="str">
            <v>Team Bikenetic</v>
          </cell>
          <cell r="D418" t="str">
            <v>Open Men</v>
          </cell>
          <cell r="E418" t="str">
            <v>M</v>
          </cell>
        </row>
        <row r="419">
          <cell r="A419">
            <v>418</v>
          </cell>
          <cell r="B419" t="str">
            <v>Leonard Diaz</v>
          </cell>
          <cell r="C419" t="str">
            <v>ARACENA WORKS</v>
          </cell>
          <cell r="D419" t="str">
            <v>Open Men</v>
          </cell>
          <cell r="E419" t="str">
            <v>M</v>
          </cell>
        </row>
        <row r="420">
          <cell r="A420">
            <v>419</v>
          </cell>
          <cell r="B420" t="str">
            <v>Jaroslaw Kowal</v>
          </cell>
          <cell r="D420" t="str">
            <v>Open Men</v>
          </cell>
          <cell r="E420" t="str">
            <v>M</v>
          </cell>
        </row>
        <row r="421">
          <cell r="A421">
            <v>420</v>
          </cell>
          <cell r="B421" t="str">
            <v>Michael Manning</v>
          </cell>
          <cell r="D421" t="str">
            <v>Open Men</v>
          </cell>
          <cell r="E421" t="str">
            <v>M</v>
          </cell>
        </row>
        <row r="422">
          <cell r="A422">
            <v>421</v>
          </cell>
          <cell r="B422" t="str">
            <v>Steve Hamlin</v>
          </cell>
          <cell r="C422" t="str">
            <v>Endurance Path</v>
          </cell>
          <cell r="D422" t="str">
            <v>Open Men</v>
          </cell>
          <cell r="E422" t="str">
            <v>M</v>
          </cell>
        </row>
        <row r="423">
          <cell r="A423">
            <v>422</v>
          </cell>
          <cell r="B423" t="str">
            <v>Kahlil Detrich</v>
          </cell>
          <cell r="D423" t="str">
            <v>Open Men</v>
          </cell>
          <cell r="E423" t="str">
            <v>M</v>
          </cell>
        </row>
        <row r="424">
          <cell r="A424">
            <v>423</v>
          </cell>
          <cell r="B424" t="str">
            <v>Dustin Geraghty</v>
          </cell>
          <cell r="C424" t="str">
            <v>Paniauga / Cycle Pro Store</v>
          </cell>
          <cell r="D424" t="str">
            <v>Open Men</v>
          </cell>
          <cell r="E424" t="str">
            <v>M</v>
          </cell>
        </row>
        <row r="425">
          <cell r="A425">
            <v>424</v>
          </cell>
          <cell r="B425" t="str">
            <v>Rick Mudd</v>
          </cell>
          <cell r="D425" t="str">
            <v>Open Men</v>
          </cell>
          <cell r="E425" t="str">
            <v>M</v>
          </cell>
        </row>
        <row r="426">
          <cell r="A426">
            <v>425</v>
          </cell>
          <cell r="B426" t="str">
            <v>Mark Peterman</v>
          </cell>
          <cell r="C426" t="str">
            <v>SVVC</v>
          </cell>
          <cell r="D426" t="str">
            <v>Open Men</v>
          </cell>
          <cell r="E426" t="str">
            <v>M</v>
          </cell>
        </row>
        <row r="427">
          <cell r="A427">
            <v>426</v>
          </cell>
          <cell r="B427" t="str">
            <v>Patrick Wallace</v>
          </cell>
          <cell r="C427" t="str">
            <v>Ellicottville Bike &amp; Bean</v>
          </cell>
          <cell r="D427" t="str">
            <v>Open Men</v>
          </cell>
          <cell r="E427" t="str">
            <v>M</v>
          </cell>
        </row>
        <row r="428">
          <cell r="A428">
            <v>427</v>
          </cell>
          <cell r="B428" t="str">
            <v>Eric Mierzejewski</v>
          </cell>
          <cell r="C428" t="str">
            <v>Achieve Chiropractic</v>
          </cell>
          <cell r="D428" t="str">
            <v>Open Men</v>
          </cell>
          <cell r="E428" t="str">
            <v>M</v>
          </cell>
        </row>
        <row r="429">
          <cell r="A429">
            <v>428</v>
          </cell>
          <cell r="B429" t="str">
            <v>Chris Rowe</v>
          </cell>
          <cell r="D429" t="str">
            <v>Open Men</v>
          </cell>
          <cell r="E429" t="str">
            <v>M</v>
          </cell>
        </row>
        <row r="430">
          <cell r="A430">
            <v>429</v>
          </cell>
          <cell r="B430" t="str">
            <v>Walker Thompson</v>
          </cell>
          <cell r="D430" t="str">
            <v>Open Men</v>
          </cell>
          <cell r="E430" t="str">
            <v>M</v>
          </cell>
        </row>
        <row r="431">
          <cell r="A431">
            <v>430</v>
          </cell>
          <cell r="B431" t="str">
            <v>Ronald Catlin</v>
          </cell>
          <cell r="C431" t="str">
            <v>RBS CYCLING TEAM</v>
          </cell>
          <cell r="D431" t="str">
            <v>Open Men</v>
          </cell>
          <cell r="E431" t="str">
            <v>M</v>
          </cell>
        </row>
        <row r="432">
          <cell r="A432">
            <v>431</v>
          </cell>
          <cell r="B432" t="str">
            <v>Daniel Rand</v>
          </cell>
          <cell r="D432" t="str">
            <v>Open Men</v>
          </cell>
          <cell r="E432" t="str">
            <v>M</v>
          </cell>
        </row>
        <row r="433">
          <cell r="A433">
            <v>432</v>
          </cell>
          <cell r="B433" t="str">
            <v>Kent Baake</v>
          </cell>
          <cell r="C433" t="str">
            <v>Treasure Mountain Lodge &amp; Bike Park</v>
          </cell>
          <cell r="D433" t="str">
            <v>Open Men</v>
          </cell>
          <cell r="E433" t="str">
            <v>M</v>
          </cell>
        </row>
        <row r="434">
          <cell r="A434">
            <v>433</v>
          </cell>
          <cell r="B434" t="str">
            <v>Chip Clifton</v>
          </cell>
          <cell r="D434" t="str">
            <v>Open Men</v>
          </cell>
          <cell r="E434" t="str">
            <v>M</v>
          </cell>
        </row>
        <row r="435">
          <cell r="A435">
            <v>434</v>
          </cell>
          <cell r="B435" t="str">
            <v>Todd Jarry</v>
          </cell>
          <cell r="D435" t="str">
            <v>Open Men</v>
          </cell>
          <cell r="E435" t="str">
            <v>M</v>
          </cell>
        </row>
        <row r="436">
          <cell r="A436">
            <v>435</v>
          </cell>
          <cell r="B436" t="str">
            <v>Jacob Knowlton</v>
          </cell>
          <cell r="C436" t="str">
            <v>Strive Multisport</v>
          </cell>
          <cell r="D436" t="str">
            <v>Open Men</v>
          </cell>
          <cell r="E436" t="str">
            <v>M</v>
          </cell>
        </row>
        <row r="437">
          <cell r="A437">
            <v>436</v>
          </cell>
          <cell r="B437" t="str">
            <v>Matthew Wood</v>
          </cell>
          <cell r="D437" t="str">
            <v>Open Men</v>
          </cell>
          <cell r="E437" t="str">
            <v>M</v>
          </cell>
        </row>
        <row r="438">
          <cell r="A438">
            <v>437</v>
          </cell>
          <cell r="B438" t="str">
            <v>Joseph Cummings</v>
          </cell>
          <cell r="C438" t="str">
            <v>Knapps Cyclery powered by enduroworx</v>
          </cell>
          <cell r="D438" t="str">
            <v>Open Men</v>
          </cell>
          <cell r="E438" t="str">
            <v>M</v>
          </cell>
        </row>
        <row r="439">
          <cell r="A439">
            <v>438</v>
          </cell>
          <cell r="B439" t="str">
            <v>Jeff Cheng</v>
          </cell>
          <cell r="C439" t="str">
            <v>East Coasters/Moonstompers/Stokesville</v>
          </cell>
          <cell r="D439" t="str">
            <v>Open Men</v>
          </cell>
          <cell r="E439" t="str">
            <v>M</v>
          </cell>
        </row>
        <row r="440">
          <cell r="A440">
            <v>439</v>
          </cell>
          <cell r="B440" t="str">
            <v>Zach Wood</v>
          </cell>
          <cell r="C440" t="str">
            <v>Bluestone Bike &amp; Run</v>
          </cell>
          <cell r="D440" t="str">
            <v>Open Men</v>
          </cell>
          <cell r="E440" t="str">
            <v>M</v>
          </cell>
        </row>
        <row r="441">
          <cell r="A441">
            <v>440</v>
          </cell>
          <cell r="B441" t="str">
            <v>Niklas Buehren</v>
          </cell>
          <cell r="D441" t="str">
            <v>Open Men</v>
          </cell>
          <cell r="E441" t="str">
            <v>M</v>
          </cell>
        </row>
        <row r="442">
          <cell r="A442">
            <v>441</v>
          </cell>
          <cell r="B442" t="str">
            <v>Craig Fleetwood</v>
          </cell>
          <cell r="C442" t="str">
            <v>Blacksmith Cycle</v>
          </cell>
          <cell r="D442" t="str">
            <v>Open Men</v>
          </cell>
          <cell r="E442" t="str">
            <v>M</v>
          </cell>
        </row>
        <row r="443">
          <cell r="A443">
            <v>442</v>
          </cell>
          <cell r="B443" t="str">
            <v>Jonathan Merritt</v>
          </cell>
          <cell r="C443" t="str">
            <v>Brands Factory Racing</v>
          </cell>
          <cell r="D443" t="str">
            <v>Open Men</v>
          </cell>
          <cell r="E443" t="str">
            <v>M</v>
          </cell>
        </row>
        <row r="444">
          <cell r="A444">
            <v>443</v>
          </cell>
          <cell r="B444" t="str">
            <v>Cody Wallis</v>
          </cell>
          <cell r="C444" t="str">
            <v>Handup Gloves</v>
          </cell>
          <cell r="D444" t="str">
            <v>Open Men</v>
          </cell>
          <cell r="E444" t="str">
            <v>M</v>
          </cell>
        </row>
        <row r="445">
          <cell r="A445">
            <v>444</v>
          </cell>
          <cell r="B445" t="str">
            <v>Jonathan McCormick</v>
          </cell>
          <cell r="D445" t="str">
            <v>Open Men</v>
          </cell>
          <cell r="E445" t="str">
            <v>M</v>
          </cell>
        </row>
        <row r="446">
          <cell r="A446">
            <v>445</v>
          </cell>
          <cell r="B446" t="str">
            <v>Stuart Lee</v>
          </cell>
          <cell r="D446" t="str">
            <v>Open Men</v>
          </cell>
          <cell r="E446" t="str">
            <v>M</v>
          </cell>
        </row>
        <row r="447">
          <cell r="A447">
            <v>446</v>
          </cell>
          <cell r="B447" t="str">
            <v>Tim Edmands</v>
          </cell>
          <cell r="D447" t="str">
            <v>Open Men</v>
          </cell>
          <cell r="E447" t="str">
            <v>M</v>
          </cell>
        </row>
        <row r="448">
          <cell r="A448">
            <v>447</v>
          </cell>
          <cell r="B448" t="str">
            <v>Owen Koppe</v>
          </cell>
          <cell r="D448" t="str">
            <v>Open Men</v>
          </cell>
          <cell r="E448" t="str">
            <v>M</v>
          </cell>
        </row>
        <row r="449">
          <cell r="A449">
            <v>448</v>
          </cell>
          <cell r="B449" t="str">
            <v>Spencer Whittier</v>
          </cell>
          <cell r="C449" t="str">
            <v>Motor Mile Racing</v>
          </cell>
          <cell r="D449" t="str">
            <v>Open Men</v>
          </cell>
          <cell r="E449" t="str">
            <v>M</v>
          </cell>
        </row>
        <row r="450">
          <cell r="A450">
            <v>449</v>
          </cell>
          <cell r="B450" t="str">
            <v>Michael Whitfield</v>
          </cell>
          <cell r="D450" t="str">
            <v>Open Men</v>
          </cell>
          <cell r="E450" t="str">
            <v>M</v>
          </cell>
        </row>
        <row r="451">
          <cell r="A451">
            <v>450</v>
          </cell>
          <cell r="B451" t="str">
            <v>Raymond Crowder</v>
          </cell>
          <cell r="D451" t="str">
            <v>Open Men</v>
          </cell>
          <cell r="E451" t="str">
            <v>M</v>
          </cell>
        </row>
        <row r="452">
          <cell r="A452">
            <v>451</v>
          </cell>
          <cell r="B452" t="str">
            <v>Brian Fischer</v>
          </cell>
          <cell r="C452" t="str">
            <v>Mountainside Racing</v>
          </cell>
          <cell r="D452" t="str">
            <v>Open Men</v>
          </cell>
          <cell r="E452" t="str">
            <v>M</v>
          </cell>
        </row>
        <row r="453">
          <cell r="A453">
            <v>452</v>
          </cell>
          <cell r="B453" t="str">
            <v>Todd Kiger</v>
          </cell>
          <cell r="C453" t="str">
            <v>Earls Bicycle Store</v>
          </cell>
          <cell r="D453" t="str">
            <v>Open Men</v>
          </cell>
          <cell r="E453" t="str">
            <v>M</v>
          </cell>
        </row>
        <row r="454">
          <cell r="A454">
            <v>453</v>
          </cell>
          <cell r="B454" t="str">
            <v>Kelly Sugg</v>
          </cell>
          <cell r="C454" t="str">
            <v>RBS Trek Cycling Team</v>
          </cell>
          <cell r="D454" t="str">
            <v>Open Men</v>
          </cell>
          <cell r="E454" t="str">
            <v>M</v>
          </cell>
        </row>
        <row r="455">
          <cell r="A455">
            <v>454</v>
          </cell>
          <cell r="B455" t="str">
            <v>August Myers</v>
          </cell>
          <cell r="C455" t="str">
            <v>Miller School/Specialized</v>
          </cell>
          <cell r="D455" t="str">
            <v>Open Men</v>
          </cell>
          <cell r="E455" t="str">
            <v>M</v>
          </cell>
        </row>
        <row r="456">
          <cell r="A456">
            <v>455</v>
          </cell>
          <cell r="B456" t="str">
            <v>Guy Fiore</v>
          </cell>
          <cell r="C456" t="str">
            <v>Fat Head's Brewery</v>
          </cell>
          <cell r="D456" t="str">
            <v>Open Men</v>
          </cell>
          <cell r="E456" t="str">
            <v>M</v>
          </cell>
        </row>
        <row r="457">
          <cell r="A457">
            <v>456</v>
          </cell>
          <cell r="B457" t="str">
            <v>Roy Chaves</v>
          </cell>
          <cell r="D457" t="str">
            <v>Open Men</v>
          </cell>
          <cell r="E457" t="str">
            <v>M</v>
          </cell>
        </row>
        <row r="458">
          <cell r="A458">
            <v>457</v>
          </cell>
          <cell r="B458" t="str">
            <v>Hunter Davis</v>
          </cell>
          <cell r="D458" t="str">
            <v>Open Men</v>
          </cell>
          <cell r="E458" t="str">
            <v>M</v>
          </cell>
        </row>
        <row r="459">
          <cell r="A459">
            <v>458</v>
          </cell>
          <cell r="B459" t="str">
            <v>Zachary Davis</v>
          </cell>
          <cell r="D459" t="str">
            <v>Open Men</v>
          </cell>
          <cell r="E459" t="str">
            <v>M</v>
          </cell>
        </row>
        <row r="460">
          <cell r="A460">
            <v>459</v>
          </cell>
          <cell r="B460" t="str">
            <v>Jimmy Lee</v>
          </cell>
          <cell r="C460" t="str">
            <v>MTBNJ.com - Halter's</v>
          </cell>
          <cell r="D460" t="str">
            <v>Open Men</v>
          </cell>
          <cell r="E460" t="str">
            <v>M</v>
          </cell>
        </row>
        <row r="461">
          <cell r="A461">
            <v>460</v>
          </cell>
          <cell r="B461" t="str">
            <v>Brian Lancaster</v>
          </cell>
          <cell r="C461" t="str">
            <v>NCVC/UnitedHealthcare</v>
          </cell>
          <cell r="D461" t="str">
            <v>Open Men</v>
          </cell>
          <cell r="E461" t="str">
            <v>M</v>
          </cell>
        </row>
        <row r="462">
          <cell r="A462">
            <v>461</v>
          </cell>
          <cell r="B462" t="str">
            <v>Adam Harnois</v>
          </cell>
          <cell r="C462" t="str">
            <v>Bike Factory of Charlottesville</v>
          </cell>
          <cell r="D462" t="str">
            <v>Open Men</v>
          </cell>
          <cell r="E462" t="str">
            <v>M</v>
          </cell>
        </row>
        <row r="463">
          <cell r="A463">
            <v>462</v>
          </cell>
          <cell r="B463" t="str">
            <v>Matt Holmes</v>
          </cell>
          <cell r="C463" t="str">
            <v>Team Bikenetic</v>
          </cell>
          <cell r="D463" t="str">
            <v>Open Men</v>
          </cell>
          <cell r="E463" t="str">
            <v>M</v>
          </cell>
        </row>
        <row r="464">
          <cell r="A464">
            <v>463</v>
          </cell>
          <cell r="B464" t="str">
            <v>Daniel Sebring</v>
          </cell>
          <cell r="C464" t="str">
            <v>Blue Ridge Cyclery</v>
          </cell>
          <cell r="D464" t="str">
            <v>Open Men</v>
          </cell>
          <cell r="E464" t="str">
            <v>M</v>
          </cell>
        </row>
        <row r="465">
          <cell r="A465">
            <v>464</v>
          </cell>
          <cell r="B465" t="str">
            <v>Brian Wilkerson</v>
          </cell>
          <cell r="C465" t="str">
            <v>JAMSQUAD Cycling</v>
          </cell>
          <cell r="D465" t="str">
            <v>Open Men</v>
          </cell>
          <cell r="E465" t="str">
            <v>M</v>
          </cell>
        </row>
        <row r="466">
          <cell r="A466">
            <v>465</v>
          </cell>
          <cell r="B466" t="str">
            <v>Andrew Massonneau</v>
          </cell>
          <cell r="C466" t="str">
            <v>Old Scratch Racing</v>
          </cell>
          <cell r="D466" t="str">
            <v>Open Men</v>
          </cell>
          <cell r="E466" t="str">
            <v>M</v>
          </cell>
        </row>
        <row r="467">
          <cell r="A467">
            <v>466</v>
          </cell>
          <cell r="B467" t="str">
            <v>Miro Rakic</v>
          </cell>
          <cell r="D467" t="str">
            <v>Open Men</v>
          </cell>
          <cell r="E467" t="str">
            <v>M</v>
          </cell>
        </row>
        <row r="468">
          <cell r="A468">
            <v>467</v>
          </cell>
          <cell r="B468" t="str">
            <v>Kyle Lawrence</v>
          </cell>
          <cell r="C468" t="str">
            <v>JV Squad / Shenandoah Valley Bicycle Coalition</v>
          </cell>
          <cell r="D468" t="str">
            <v>Open Men</v>
          </cell>
          <cell r="E468" t="str">
            <v>M</v>
          </cell>
        </row>
        <row r="469">
          <cell r="A469">
            <v>468</v>
          </cell>
          <cell r="B469" t="str">
            <v>Matthew Kesecker</v>
          </cell>
          <cell r="C469" t="str">
            <v>Blue Ridge Cyclery / Hammer Nutrition</v>
          </cell>
          <cell r="D469" t="str">
            <v>Open Men</v>
          </cell>
          <cell r="E469" t="str">
            <v>M</v>
          </cell>
        </row>
        <row r="470">
          <cell r="A470">
            <v>469</v>
          </cell>
          <cell r="B470" t="str">
            <v>Kris Nagy</v>
          </cell>
          <cell r="C470" t="str">
            <v>Team Bizarro</v>
          </cell>
          <cell r="D470" t="str">
            <v>Clydesdale Men</v>
          </cell>
          <cell r="E470" t="str">
            <v>M</v>
          </cell>
        </row>
        <row r="471">
          <cell r="A471">
            <v>470</v>
          </cell>
          <cell r="B471" t="str">
            <v>Mark Hagen</v>
          </cell>
          <cell r="C471" t="str">
            <v>C3-Twenty20 Cycling Co.</v>
          </cell>
          <cell r="D471" t="str">
            <v>Open Men</v>
          </cell>
          <cell r="E471" t="str">
            <v>M</v>
          </cell>
        </row>
        <row r="472">
          <cell r="A472">
            <v>471</v>
          </cell>
          <cell r="B472" t="str">
            <v>Jeff Glenn</v>
          </cell>
          <cell r="C472" t="str">
            <v>Moonstomper</v>
          </cell>
          <cell r="D472" t="str">
            <v>Open Men</v>
          </cell>
          <cell r="E472" t="str">
            <v>M</v>
          </cell>
        </row>
        <row r="473">
          <cell r="A473">
            <v>472</v>
          </cell>
          <cell r="B473" t="str">
            <v>Donald Hulver</v>
          </cell>
          <cell r="C473" t="str">
            <v>Woodstock Brewhouse</v>
          </cell>
          <cell r="D473" t="str">
            <v>Open Men</v>
          </cell>
          <cell r="E473" t="str">
            <v>M</v>
          </cell>
        </row>
        <row r="474">
          <cell r="A474">
            <v>473</v>
          </cell>
          <cell r="B474" t="str">
            <v>Lori /James Gomez</v>
          </cell>
          <cell r="C474" t="str">
            <v>Cross Country Cycles / Quiriing Cycles</v>
          </cell>
          <cell r="D474" t="str">
            <v>Tandem</v>
          </cell>
          <cell r="E474" t="str">
            <v>M</v>
          </cell>
        </row>
        <row r="475">
          <cell r="A475">
            <v>474</v>
          </cell>
          <cell r="B475" t="str">
            <v>Dan Kotwicki</v>
          </cell>
          <cell r="C475" t="str">
            <v>Wheels in Motion/Trek</v>
          </cell>
          <cell r="D475" t="str">
            <v>Open Men</v>
          </cell>
          <cell r="E475" t="str">
            <v>M</v>
          </cell>
        </row>
        <row r="476">
          <cell r="A476">
            <v>475</v>
          </cell>
          <cell r="B476" t="str">
            <v>Ben Shaklee</v>
          </cell>
          <cell r="C476" t="str">
            <v>Jacks Bicycle Center/Homegrown Racing</v>
          </cell>
          <cell r="D476" t="str">
            <v>SS Men</v>
          </cell>
          <cell r="E476" t="str">
            <v>M</v>
          </cell>
        </row>
        <row r="477">
          <cell r="A477">
            <v>476</v>
          </cell>
          <cell r="B477" t="str">
            <v>Scott Molnar</v>
          </cell>
          <cell r="C477" t="str">
            <v>Cutters Bike Shop</v>
          </cell>
          <cell r="D477" t="str">
            <v>Open Men</v>
          </cell>
          <cell r="E477" t="str">
            <v>M</v>
          </cell>
        </row>
        <row r="478">
          <cell r="A478">
            <v>477</v>
          </cell>
          <cell r="B478" t="str">
            <v>Bryan Findley</v>
          </cell>
          <cell r="D478" t="str">
            <v>Open Men</v>
          </cell>
          <cell r="E478" t="str">
            <v>M</v>
          </cell>
        </row>
        <row r="479">
          <cell r="A479">
            <v>478</v>
          </cell>
          <cell r="B479" t="str">
            <v>Cullen Herring</v>
          </cell>
          <cell r="C479" t="str">
            <v>Team Moonstomper</v>
          </cell>
          <cell r="D479" t="str">
            <v>Open Men</v>
          </cell>
          <cell r="E479" t="str">
            <v>M</v>
          </cell>
        </row>
        <row r="480">
          <cell r="A480">
            <v>479</v>
          </cell>
          <cell r="B480" t="str">
            <v>Ian Herring</v>
          </cell>
          <cell r="C480" t="str">
            <v>Team Moonstomper</v>
          </cell>
          <cell r="D480" t="str">
            <v>Masters Men</v>
          </cell>
          <cell r="E480" t="str">
            <v>M</v>
          </cell>
        </row>
        <row r="481">
          <cell r="A481">
            <v>480</v>
          </cell>
          <cell r="B481" t="str">
            <v>Mats Landstrom</v>
          </cell>
          <cell r="D481" t="str">
            <v>Open Men</v>
          </cell>
          <cell r="E481" t="str">
            <v>M</v>
          </cell>
        </row>
        <row r="482">
          <cell r="A482">
            <v>481</v>
          </cell>
          <cell r="B482" t="str">
            <v>Jon Ciambotti</v>
          </cell>
          <cell r="C482" t="str">
            <v>Blue Ridge Cyclery</v>
          </cell>
          <cell r="D482" t="str">
            <v>Masters Men</v>
          </cell>
          <cell r="E482" t="str">
            <v>M</v>
          </cell>
        </row>
        <row r="483">
          <cell r="A483">
            <v>482</v>
          </cell>
          <cell r="B483" t="str">
            <v>Wes Douglas</v>
          </cell>
          <cell r="C483" t="str">
            <v>Rocktown Bicycles / Specialized</v>
          </cell>
          <cell r="D483" t="str">
            <v>Open Men</v>
          </cell>
          <cell r="E483" t="str">
            <v>M</v>
          </cell>
        </row>
        <row r="484">
          <cell r="A484">
            <v>500</v>
          </cell>
          <cell r="B484" t="str">
            <v>Gordon Wadsworth</v>
          </cell>
          <cell r="C484" t="str">
            <v>Blue Ridge Cyclery / Pivot Cycles</v>
          </cell>
          <cell r="D484" t="str">
            <v>SS Men</v>
          </cell>
          <cell r="E484" t="str">
            <v>M</v>
          </cell>
        </row>
        <row r="485">
          <cell r="A485">
            <v>501</v>
          </cell>
          <cell r="B485" t="str">
            <v>Chris Lane</v>
          </cell>
          <cell r="C485" t="str">
            <v>Joe's Bike Shop Racing Team</v>
          </cell>
          <cell r="D485" t="str">
            <v>SS Men</v>
          </cell>
          <cell r="E485" t="str">
            <v>M</v>
          </cell>
        </row>
        <row r="486">
          <cell r="A486">
            <v>502</v>
          </cell>
          <cell r="B486" t="str">
            <v>Donald Powers</v>
          </cell>
          <cell r="C486" t="str">
            <v>UPMC Pro Bikes</v>
          </cell>
          <cell r="D486" t="str">
            <v>SS Men</v>
          </cell>
          <cell r="E486" t="str">
            <v>M</v>
          </cell>
        </row>
        <row r="487">
          <cell r="A487">
            <v>503</v>
          </cell>
          <cell r="B487" t="str">
            <v>Mike Montalbano</v>
          </cell>
          <cell r="C487" t="str">
            <v>Race 4 Rescues</v>
          </cell>
          <cell r="D487" t="str">
            <v>SS Men</v>
          </cell>
          <cell r="E487" t="str">
            <v>M</v>
          </cell>
        </row>
        <row r="488">
          <cell r="A488">
            <v>504</v>
          </cell>
          <cell r="B488" t="str">
            <v>Patrick Blair</v>
          </cell>
          <cell r="C488" t="str">
            <v>Adventures For the Cure</v>
          </cell>
          <cell r="D488" t="str">
            <v>SS Men</v>
          </cell>
          <cell r="E488" t="str">
            <v>M</v>
          </cell>
        </row>
        <row r="489">
          <cell r="A489">
            <v>505</v>
          </cell>
          <cell r="B489" t="str">
            <v>Johnny Youngdahl</v>
          </cell>
          <cell r="C489" t="str">
            <v>Pro Tested Gear</v>
          </cell>
          <cell r="D489" t="str">
            <v>SS Men</v>
          </cell>
          <cell r="E489" t="str">
            <v>M</v>
          </cell>
        </row>
        <row r="490">
          <cell r="A490">
            <v>506</v>
          </cell>
          <cell r="B490" t="str">
            <v>Josh Hepler</v>
          </cell>
          <cell r="C490" t="str">
            <v>MOONSTOMPERS</v>
          </cell>
          <cell r="D490" t="str">
            <v>SS Men</v>
          </cell>
          <cell r="E490" t="str">
            <v>M</v>
          </cell>
        </row>
        <row r="491">
          <cell r="A491">
            <v>507</v>
          </cell>
          <cell r="B491" t="str">
            <v>Andy Neal</v>
          </cell>
          <cell r="D491" t="str">
            <v>SS Men</v>
          </cell>
          <cell r="E491" t="str">
            <v>M</v>
          </cell>
        </row>
        <row r="492">
          <cell r="A492">
            <v>508</v>
          </cell>
          <cell r="B492" t="str">
            <v>Erik Strahl</v>
          </cell>
          <cell r="C492">
            <v>6072877268</v>
          </cell>
          <cell r="D492" t="str">
            <v>SS Men</v>
          </cell>
          <cell r="E492" t="str">
            <v>M</v>
          </cell>
        </row>
        <row r="493">
          <cell r="A493">
            <v>509</v>
          </cell>
          <cell r="B493" t="str">
            <v>Wilson Hale</v>
          </cell>
          <cell r="C493" t="str">
            <v>Big Willy's Dirt Surfers</v>
          </cell>
          <cell r="D493" t="str">
            <v>SS Men</v>
          </cell>
          <cell r="E493" t="str">
            <v>M</v>
          </cell>
        </row>
        <row r="494">
          <cell r="A494">
            <v>510</v>
          </cell>
          <cell r="B494" t="str">
            <v>Paul Lottridge</v>
          </cell>
          <cell r="C494" t="str">
            <v>Runner`s High Golden</v>
          </cell>
          <cell r="D494" t="str">
            <v>SS Men</v>
          </cell>
          <cell r="E494" t="str">
            <v>M</v>
          </cell>
        </row>
        <row r="495">
          <cell r="A495">
            <v>511</v>
          </cell>
          <cell r="B495" t="str">
            <v>Donovan Neal</v>
          </cell>
          <cell r="D495" t="str">
            <v>SS Men</v>
          </cell>
          <cell r="E495" t="str">
            <v>M</v>
          </cell>
        </row>
        <row r="496">
          <cell r="A496">
            <v>512</v>
          </cell>
          <cell r="B496" t="str">
            <v>Cliff Hatchett</v>
          </cell>
          <cell r="D496" t="str">
            <v>SS Men</v>
          </cell>
          <cell r="E496" t="str">
            <v>M</v>
          </cell>
        </row>
        <row r="497">
          <cell r="A497">
            <v>513</v>
          </cell>
          <cell r="B497" t="str">
            <v>Eric Blomquist</v>
          </cell>
          <cell r="C497" t="str">
            <v>Squadra Coppi</v>
          </cell>
          <cell r="D497" t="str">
            <v>SS Men</v>
          </cell>
          <cell r="E497" t="str">
            <v>M</v>
          </cell>
        </row>
        <row r="498">
          <cell r="A498">
            <v>514</v>
          </cell>
          <cell r="B498" t="str">
            <v>Dave Williams</v>
          </cell>
          <cell r="C498" t="str">
            <v>NURU</v>
          </cell>
          <cell r="D498" t="str">
            <v>SS Men</v>
          </cell>
          <cell r="E498" t="str">
            <v>M</v>
          </cell>
        </row>
        <row r="499">
          <cell r="A499">
            <v>515</v>
          </cell>
          <cell r="B499" t="str">
            <v>Regis Ricketts</v>
          </cell>
          <cell r="C499" t="str">
            <v>Iron City Bikes/Super Relax</v>
          </cell>
          <cell r="D499" t="str">
            <v>SS Men</v>
          </cell>
          <cell r="E499" t="str">
            <v>M</v>
          </cell>
        </row>
        <row r="500">
          <cell r="A500">
            <v>516</v>
          </cell>
          <cell r="B500" t="str">
            <v>Jason van Meijel</v>
          </cell>
          <cell r="D500" t="str">
            <v>SS Men</v>
          </cell>
          <cell r="E500" t="str">
            <v>M</v>
          </cell>
        </row>
        <row r="501">
          <cell r="A501">
            <v>517</v>
          </cell>
          <cell r="B501" t="str">
            <v>Quinn Hershberger</v>
          </cell>
          <cell r="C501" t="str">
            <v>Dire Wolf Racing</v>
          </cell>
          <cell r="D501" t="str">
            <v>SS Men</v>
          </cell>
          <cell r="E501" t="str">
            <v>M</v>
          </cell>
        </row>
        <row r="502">
          <cell r="A502">
            <v>518</v>
          </cell>
          <cell r="B502" t="str">
            <v>Austin Hershberger</v>
          </cell>
          <cell r="C502" t="str">
            <v>Dire Wolf Racing</v>
          </cell>
          <cell r="D502" t="str">
            <v>SS Men</v>
          </cell>
          <cell r="E502" t="str">
            <v>M</v>
          </cell>
        </row>
        <row r="503">
          <cell r="A503">
            <v>519</v>
          </cell>
          <cell r="B503" t="str">
            <v>Nathan Whipple</v>
          </cell>
          <cell r="D503" t="str">
            <v>SS Men</v>
          </cell>
          <cell r="E503" t="str">
            <v>M</v>
          </cell>
        </row>
        <row r="504">
          <cell r="A504">
            <v>520</v>
          </cell>
          <cell r="B504" t="str">
            <v>Jonathan Hicks</v>
          </cell>
          <cell r="C504" t="str">
            <v>Trek Store South Carolina</v>
          </cell>
          <cell r="D504" t="str">
            <v>SS Men</v>
          </cell>
          <cell r="E504" t="str">
            <v>M</v>
          </cell>
        </row>
        <row r="505">
          <cell r="A505">
            <v>521</v>
          </cell>
          <cell r="B505" t="str">
            <v>James Allen</v>
          </cell>
          <cell r="C505" t="str">
            <v>The BSWC / Team RWB</v>
          </cell>
          <cell r="D505" t="str">
            <v>SS Men</v>
          </cell>
          <cell r="E505" t="str">
            <v>M</v>
          </cell>
        </row>
        <row r="506">
          <cell r="A506">
            <v>522</v>
          </cell>
          <cell r="B506" t="str">
            <v>Jesse Bell</v>
          </cell>
          <cell r="D506" t="str">
            <v>SS Men</v>
          </cell>
          <cell r="E506" t="str">
            <v>M</v>
          </cell>
        </row>
        <row r="507">
          <cell r="A507">
            <v>523</v>
          </cell>
          <cell r="B507" t="str">
            <v>Matt Crawford</v>
          </cell>
          <cell r="C507" t="str">
            <v>UPMC/Pro Bike+Run</v>
          </cell>
          <cell r="D507" t="str">
            <v>SS Men</v>
          </cell>
          <cell r="E507" t="str">
            <v>M</v>
          </cell>
        </row>
        <row r="508">
          <cell r="A508">
            <v>524</v>
          </cell>
          <cell r="B508" t="str">
            <v>Joe Perpetua</v>
          </cell>
          <cell r="C508" t="str">
            <v>Blue Ridge Cyclery Racing p/b Reynolds GM/Subaru</v>
          </cell>
          <cell r="D508" t="str">
            <v>SS Men</v>
          </cell>
          <cell r="E508" t="str">
            <v>M</v>
          </cell>
        </row>
        <row r="509">
          <cell r="A509">
            <v>525</v>
          </cell>
          <cell r="B509" t="str">
            <v>David Tevendale</v>
          </cell>
          <cell r="C509" t="str">
            <v>Blue Ridge Cyclery p/b Reynolds GM/Subaru</v>
          </cell>
          <cell r="D509" t="str">
            <v>SS Men</v>
          </cell>
          <cell r="E509" t="str">
            <v>M</v>
          </cell>
        </row>
        <row r="510">
          <cell r="A510">
            <v>526</v>
          </cell>
          <cell r="B510" t="str">
            <v>Ryan Donagher</v>
          </cell>
          <cell r="D510" t="str">
            <v>SS Men</v>
          </cell>
          <cell r="E510" t="str">
            <v>M</v>
          </cell>
        </row>
        <row r="511">
          <cell r="A511">
            <v>527</v>
          </cell>
          <cell r="B511" t="str">
            <v>Dan Giroux</v>
          </cell>
          <cell r="C511" t="str">
            <v>The BSWC</v>
          </cell>
          <cell r="D511" t="str">
            <v>SS Men</v>
          </cell>
          <cell r="E511" t="str">
            <v>M</v>
          </cell>
        </row>
        <row r="512">
          <cell r="A512">
            <v>528</v>
          </cell>
          <cell r="B512" t="str">
            <v>Douglas Wilson</v>
          </cell>
          <cell r="C512" t="str">
            <v>BSWC</v>
          </cell>
          <cell r="D512" t="str">
            <v>SS Men</v>
          </cell>
          <cell r="E512" t="str">
            <v>M</v>
          </cell>
        </row>
        <row r="513">
          <cell r="A513">
            <v>529</v>
          </cell>
          <cell r="B513" t="str">
            <v>Victor Guevara</v>
          </cell>
          <cell r="C513" t="str">
            <v>Moonstomper/Old Farm Janglers</v>
          </cell>
          <cell r="D513" t="str">
            <v>SS Men</v>
          </cell>
          <cell r="E513" t="str">
            <v>M</v>
          </cell>
        </row>
        <row r="514">
          <cell r="A514">
            <v>530</v>
          </cell>
          <cell r="B514" t="str">
            <v>Dan Snyder</v>
          </cell>
          <cell r="D514" t="str">
            <v>SS Men</v>
          </cell>
          <cell r="E514" t="str">
            <v>M</v>
          </cell>
        </row>
        <row r="515">
          <cell r="A515">
            <v>531</v>
          </cell>
          <cell r="B515" t="str">
            <v>Steve Mabry</v>
          </cell>
          <cell r="D515" t="str">
            <v>SS Men</v>
          </cell>
          <cell r="E515" t="str">
            <v>M</v>
          </cell>
        </row>
        <row r="516">
          <cell r="A516">
            <v>532</v>
          </cell>
          <cell r="B516" t="str">
            <v>Eric Peterson</v>
          </cell>
          <cell r="C516" t="str">
            <v>STIR</v>
          </cell>
          <cell r="D516" t="str">
            <v>SS Men</v>
          </cell>
          <cell r="E516" t="str">
            <v>M</v>
          </cell>
        </row>
        <row r="517">
          <cell r="A517">
            <v>533</v>
          </cell>
          <cell r="B517" t="str">
            <v>Simon Ritchie</v>
          </cell>
          <cell r="D517" t="str">
            <v>SS Men</v>
          </cell>
          <cell r="E517" t="str">
            <v>M</v>
          </cell>
        </row>
        <row r="518">
          <cell r="A518">
            <v>534</v>
          </cell>
          <cell r="B518" t="str">
            <v>Brett Chadderdon</v>
          </cell>
          <cell r="C518" t="str">
            <v>LWC Field Marshalls</v>
          </cell>
          <cell r="D518" t="str">
            <v>SS Men</v>
          </cell>
          <cell r="E518" t="str">
            <v>M</v>
          </cell>
        </row>
        <row r="519">
          <cell r="A519">
            <v>535</v>
          </cell>
          <cell r="B519" t="str">
            <v>David Taylor</v>
          </cell>
          <cell r="C519" t="str">
            <v>TrekBikeStoreMiddletown</v>
          </cell>
          <cell r="D519" t="str">
            <v>SS Men</v>
          </cell>
          <cell r="E519" t="str">
            <v>M</v>
          </cell>
        </row>
        <row r="520">
          <cell r="A520">
            <v>536</v>
          </cell>
          <cell r="B520" t="str">
            <v>James Litzinger</v>
          </cell>
          <cell r="C520" t="str">
            <v>Syndicate Cycling p/b Pro Bike + Run</v>
          </cell>
          <cell r="D520" t="str">
            <v>SS Men</v>
          </cell>
          <cell r="E520" t="str">
            <v>M</v>
          </cell>
        </row>
        <row r="521">
          <cell r="A521">
            <v>537</v>
          </cell>
          <cell r="B521" t="str">
            <v>Martin Griffin</v>
          </cell>
          <cell r="C521" t="str">
            <v>1Speed Racing</v>
          </cell>
          <cell r="D521" t="str">
            <v>SS Men</v>
          </cell>
          <cell r="E521" t="str">
            <v>M</v>
          </cell>
        </row>
        <row r="522">
          <cell r="A522">
            <v>538</v>
          </cell>
          <cell r="B522" t="str">
            <v>JR Catiloc</v>
          </cell>
          <cell r="C522" t="str">
            <v>Vassago Legion / Bato Team</v>
          </cell>
          <cell r="D522" t="str">
            <v>SS Men</v>
          </cell>
          <cell r="E522" t="str">
            <v>M</v>
          </cell>
        </row>
        <row r="523">
          <cell r="A523">
            <v>539</v>
          </cell>
          <cell r="B523" t="str">
            <v>Bruce Wickham</v>
          </cell>
          <cell r="D523" t="str">
            <v>SS Men</v>
          </cell>
          <cell r="E523" t="str">
            <v>M</v>
          </cell>
        </row>
        <row r="524">
          <cell r="A524">
            <v>540</v>
          </cell>
          <cell r="B524" t="str">
            <v>Gabor Szilagyi</v>
          </cell>
          <cell r="C524" t="str">
            <v>The Generals</v>
          </cell>
          <cell r="D524" t="str">
            <v>SS Men</v>
          </cell>
          <cell r="E524" t="str">
            <v>M</v>
          </cell>
        </row>
        <row r="525">
          <cell r="A525">
            <v>541</v>
          </cell>
          <cell r="B525" t="str">
            <v>Joseph Dickerson</v>
          </cell>
          <cell r="C525" t="str">
            <v>Inspired Adventurist/Octagon Cycling/The Bike Shop</v>
          </cell>
          <cell r="D525" t="str">
            <v>SS Men</v>
          </cell>
          <cell r="E525" t="str">
            <v>M</v>
          </cell>
        </row>
        <row r="526">
          <cell r="A526">
            <v>542</v>
          </cell>
          <cell r="B526" t="str">
            <v>Kenny Kocarek</v>
          </cell>
          <cell r="C526" t="str">
            <v>Knobby Side Down</v>
          </cell>
          <cell r="D526" t="str">
            <v>SS Men</v>
          </cell>
          <cell r="E526" t="str">
            <v>M</v>
          </cell>
        </row>
        <row r="527">
          <cell r="A527">
            <v>543</v>
          </cell>
          <cell r="B527" t="str">
            <v>Dennis Baldwin</v>
          </cell>
          <cell r="C527" t="str">
            <v>Ellicottville Bike &amp; Bean</v>
          </cell>
          <cell r="D527" t="str">
            <v>SS Men</v>
          </cell>
          <cell r="E527" t="str">
            <v>M</v>
          </cell>
        </row>
        <row r="528">
          <cell r="A528">
            <v>544</v>
          </cell>
          <cell r="B528" t="str">
            <v>Joseph Stroz</v>
          </cell>
          <cell r="C528" t="str">
            <v>Stroz Physical Therapy &amp; Sports Rehab</v>
          </cell>
          <cell r="D528" t="str">
            <v>SS Men</v>
          </cell>
          <cell r="E528" t="str">
            <v>M</v>
          </cell>
        </row>
        <row r="529">
          <cell r="A529">
            <v>483</v>
          </cell>
          <cell r="B529" t="str">
            <v>Michael Gautreaux</v>
          </cell>
          <cell r="D529" t="str">
            <v>Open Men</v>
          </cell>
          <cell r="E529" t="str">
            <v>M</v>
          </cell>
        </row>
        <row r="530">
          <cell r="A530">
            <v>484</v>
          </cell>
          <cell r="B530" t="str">
            <v>James Deschaine</v>
          </cell>
          <cell r="D530" t="str">
            <v>Open Men</v>
          </cell>
          <cell r="E530" t="str">
            <v>M</v>
          </cell>
        </row>
        <row r="531">
          <cell r="A531">
            <v>485</v>
          </cell>
          <cell r="B531" t="str">
            <v>Steven Hoover</v>
          </cell>
          <cell r="C531" t="str">
            <v>Trek Racing Team - Take Two!</v>
          </cell>
          <cell r="D531" t="str">
            <v>Open Men</v>
          </cell>
          <cell r="E531" t="str">
            <v>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8"/>
  <sheetViews>
    <sheetView tabSelected="1" workbookViewId="0">
      <selection activeCell="F532" sqref="A1:F532"/>
    </sheetView>
  </sheetViews>
  <sheetFormatPr defaultColWidth="45.7109375" defaultRowHeight="15" x14ac:dyDescent="0.25"/>
  <cols>
    <col min="1" max="1" width="9" style="3" customWidth="1"/>
    <col min="2" max="2" width="4.42578125" style="2" customWidth="1"/>
    <col min="3" max="3" width="5.42578125" style="2" customWidth="1"/>
    <col min="4" max="4" width="19.7109375" style="2" customWidth="1"/>
    <col min="5" max="5" width="36.7109375" style="2" customWidth="1"/>
    <col min="6" max="6" width="13.85546875" style="2" customWidth="1"/>
    <col min="7" max="7" width="18.42578125" style="2" customWidth="1"/>
    <col min="8" max="16384" width="45.7109375" style="2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ht="38.25" customHeight="1" x14ac:dyDescent="0.25">
      <c r="A2" s="6" t="s">
        <v>197</v>
      </c>
      <c r="B2" s="9" t="s">
        <v>198</v>
      </c>
      <c r="C2" s="7" t="s">
        <v>199</v>
      </c>
      <c r="D2" s="7" t="s">
        <v>123</v>
      </c>
      <c r="E2" s="7" t="s">
        <v>223</v>
      </c>
      <c r="F2" s="7" t="s">
        <v>200</v>
      </c>
    </row>
    <row r="3" spans="1:6" x14ac:dyDescent="0.25">
      <c r="A3" s="11">
        <v>0.302037037035916</v>
      </c>
      <c r="B3" s="12">
        <v>1</v>
      </c>
      <c r="C3" s="10">
        <v>3</v>
      </c>
      <c r="D3" s="13" t="s">
        <v>0</v>
      </c>
      <c r="E3" s="13" t="s">
        <v>224</v>
      </c>
      <c r="F3" s="13" t="s">
        <v>1</v>
      </c>
    </row>
    <row r="4" spans="1:6" x14ac:dyDescent="0.25">
      <c r="A4" s="11">
        <v>0.31083333332935581</v>
      </c>
      <c r="B4" s="12">
        <v>2</v>
      </c>
      <c r="C4" s="10">
        <v>1</v>
      </c>
      <c r="D4" s="13" t="s">
        <v>3</v>
      </c>
      <c r="E4" s="13" t="s">
        <v>25</v>
      </c>
      <c r="F4" s="13" t="s">
        <v>1</v>
      </c>
    </row>
    <row r="5" spans="1:6" x14ac:dyDescent="0.25">
      <c r="A5" s="11">
        <v>0.31623842592671281</v>
      </c>
      <c r="B5" s="12">
        <v>3</v>
      </c>
      <c r="C5" s="10">
        <v>5</v>
      </c>
      <c r="D5" s="13" t="s">
        <v>12</v>
      </c>
      <c r="E5" s="13" t="s">
        <v>225</v>
      </c>
      <c r="F5" s="13" t="s">
        <v>1</v>
      </c>
    </row>
    <row r="6" spans="1:6" x14ac:dyDescent="0.25">
      <c r="A6" s="11">
        <v>0.31745370370481396</v>
      </c>
      <c r="B6" s="12">
        <v>4</v>
      </c>
      <c r="C6" s="10">
        <v>500</v>
      </c>
      <c r="D6" s="13" t="s">
        <v>205</v>
      </c>
      <c r="E6" s="13" t="s">
        <v>226</v>
      </c>
      <c r="F6" s="13" t="s">
        <v>16</v>
      </c>
    </row>
    <row r="7" spans="1:6" x14ac:dyDescent="0.25">
      <c r="A7" s="11">
        <v>0.32215277777868323</v>
      </c>
      <c r="B7" s="12">
        <v>5</v>
      </c>
      <c r="C7" s="10">
        <v>2</v>
      </c>
      <c r="D7" s="13" t="s">
        <v>18</v>
      </c>
      <c r="E7" s="13" t="s">
        <v>227</v>
      </c>
      <c r="F7" s="13" t="s">
        <v>1</v>
      </c>
    </row>
    <row r="8" spans="1:6" x14ac:dyDescent="0.25">
      <c r="A8" s="11">
        <v>0.3240624999962165</v>
      </c>
      <c r="B8" s="12">
        <v>6</v>
      </c>
      <c r="C8" s="10">
        <v>12</v>
      </c>
      <c r="D8" s="13" t="s">
        <v>14</v>
      </c>
      <c r="E8" s="13" t="s">
        <v>228</v>
      </c>
      <c r="F8" s="13" t="s">
        <v>1</v>
      </c>
    </row>
    <row r="9" spans="1:6" x14ac:dyDescent="0.25">
      <c r="A9" s="11">
        <v>0.32848379629285773</v>
      </c>
      <c r="B9" s="12">
        <v>7</v>
      </c>
      <c r="C9" s="10">
        <v>9</v>
      </c>
      <c r="D9" s="13" t="s">
        <v>229</v>
      </c>
      <c r="E9" s="13" t="s">
        <v>230</v>
      </c>
      <c r="F9" s="13" t="s">
        <v>1</v>
      </c>
    </row>
    <row r="10" spans="1:6" x14ac:dyDescent="0.25">
      <c r="A10" s="11">
        <v>0.32964120370161254</v>
      </c>
      <c r="B10" s="12">
        <v>8</v>
      </c>
      <c r="C10" s="10">
        <v>475</v>
      </c>
      <c r="D10" s="13" t="s">
        <v>195</v>
      </c>
      <c r="E10" s="13" t="s">
        <v>231</v>
      </c>
      <c r="F10" s="13" t="s">
        <v>16</v>
      </c>
    </row>
    <row r="11" spans="1:6" x14ac:dyDescent="0.25">
      <c r="A11" s="11">
        <v>0.33324074073607335</v>
      </c>
      <c r="B11" s="12">
        <v>9</v>
      </c>
      <c r="C11" s="10">
        <v>413</v>
      </c>
      <c r="D11" s="13" t="s">
        <v>232</v>
      </c>
      <c r="E11" s="13" t="s">
        <v>233</v>
      </c>
      <c r="F11" s="13" t="s">
        <v>1</v>
      </c>
    </row>
    <row r="12" spans="1:6" x14ac:dyDescent="0.25">
      <c r="A12" s="11">
        <v>0.33709490740147885</v>
      </c>
      <c r="B12" s="12">
        <v>10</v>
      </c>
      <c r="C12" s="10">
        <v>4</v>
      </c>
      <c r="D12" s="13" t="s">
        <v>5</v>
      </c>
      <c r="E12" s="13" t="s">
        <v>234</v>
      </c>
      <c r="F12" s="13" t="s">
        <v>1</v>
      </c>
    </row>
    <row r="13" spans="1:6" x14ac:dyDescent="0.25">
      <c r="A13" s="11">
        <v>0.33881944444146939</v>
      </c>
      <c r="B13" s="12">
        <v>11</v>
      </c>
      <c r="C13" s="10">
        <v>20</v>
      </c>
      <c r="D13" s="13" t="s">
        <v>202</v>
      </c>
      <c r="E13" s="13" t="s">
        <v>235</v>
      </c>
      <c r="F13" s="13" t="s">
        <v>1</v>
      </c>
    </row>
    <row r="14" spans="1:6" x14ac:dyDescent="0.25">
      <c r="A14" s="11">
        <v>0.33927083333401242</v>
      </c>
      <c r="B14" s="12">
        <v>12</v>
      </c>
      <c r="C14" s="10">
        <v>10</v>
      </c>
      <c r="D14" s="13" t="s">
        <v>236</v>
      </c>
      <c r="E14" s="13" t="s">
        <v>237</v>
      </c>
      <c r="F14" s="13" t="s">
        <v>1</v>
      </c>
    </row>
    <row r="15" spans="1:6" x14ac:dyDescent="0.25">
      <c r="A15" s="11">
        <v>0.33989583332731854</v>
      </c>
      <c r="B15" s="12">
        <v>13</v>
      </c>
      <c r="C15" s="10">
        <v>100</v>
      </c>
      <c r="D15" s="13" t="s">
        <v>238</v>
      </c>
      <c r="E15" s="13" t="s">
        <v>239</v>
      </c>
      <c r="F15" s="13" t="s">
        <v>240</v>
      </c>
    </row>
    <row r="16" spans="1:6" x14ac:dyDescent="0.25">
      <c r="A16" s="11">
        <v>0.34020833332760958</v>
      </c>
      <c r="B16" s="12">
        <v>14</v>
      </c>
      <c r="C16" s="10">
        <v>16</v>
      </c>
      <c r="D16" s="13" t="s">
        <v>10</v>
      </c>
      <c r="E16" s="13" t="s">
        <v>11</v>
      </c>
      <c r="F16" s="13" t="s">
        <v>1</v>
      </c>
    </row>
    <row r="17" spans="1:6" x14ac:dyDescent="0.25">
      <c r="A17" s="11">
        <v>0.340960648143664</v>
      </c>
      <c r="B17" s="12">
        <v>15</v>
      </c>
      <c r="C17" s="10">
        <v>11</v>
      </c>
      <c r="D17" s="13" t="s">
        <v>28</v>
      </c>
      <c r="E17" s="13" t="s">
        <v>241</v>
      </c>
      <c r="F17" s="13" t="s">
        <v>1</v>
      </c>
    </row>
    <row r="18" spans="1:6" x14ac:dyDescent="0.25">
      <c r="A18" s="11">
        <v>0.34577546296350192</v>
      </c>
      <c r="B18" s="12">
        <v>16</v>
      </c>
      <c r="C18" s="10">
        <v>81</v>
      </c>
      <c r="D18" s="13" t="s">
        <v>46</v>
      </c>
      <c r="E18" s="13" t="s">
        <v>242</v>
      </c>
      <c r="F18" s="13" t="s">
        <v>1</v>
      </c>
    </row>
    <row r="19" spans="1:6" x14ac:dyDescent="0.25">
      <c r="A19" s="11">
        <v>0.34829861111211358</v>
      </c>
      <c r="B19" s="12">
        <v>17</v>
      </c>
      <c r="C19" s="10">
        <v>15</v>
      </c>
      <c r="D19" s="13" t="s">
        <v>6</v>
      </c>
      <c r="E19" s="13" t="s">
        <v>243</v>
      </c>
      <c r="F19" s="13" t="s">
        <v>1</v>
      </c>
    </row>
    <row r="20" spans="1:6" x14ac:dyDescent="0.25">
      <c r="A20" s="11">
        <v>0.34989583332935581</v>
      </c>
      <c r="B20" s="12">
        <v>18</v>
      </c>
      <c r="C20" s="10">
        <v>17</v>
      </c>
      <c r="D20" s="13" t="s">
        <v>23</v>
      </c>
      <c r="E20" s="13" t="s">
        <v>244</v>
      </c>
      <c r="F20" s="13" t="s">
        <v>1</v>
      </c>
    </row>
    <row r="21" spans="1:6" x14ac:dyDescent="0.25">
      <c r="A21" s="11">
        <v>0.35195601851592073</v>
      </c>
      <c r="B21" s="12">
        <v>19</v>
      </c>
      <c r="C21" s="10">
        <v>414</v>
      </c>
      <c r="D21" s="13" t="s">
        <v>245</v>
      </c>
      <c r="E21" s="13" t="s">
        <v>2</v>
      </c>
      <c r="F21" s="13" t="s">
        <v>1</v>
      </c>
    </row>
    <row r="22" spans="1:6" x14ac:dyDescent="0.25">
      <c r="A22" s="11">
        <v>0.35224537036992842</v>
      </c>
      <c r="B22" s="12">
        <v>20</v>
      </c>
      <c r="C22" s="10">
        <v>502</v>
      </c>
      <c r="D22" s="13" t="s">
        <v>15</v>
      </c>
      <c r="E22" s="13" t="s">
        <v>246</v>
      </c>
      <c r="F22" s="13" t="s">
        <v>16</v>
      </c>
    </row>
    <row r="23" spans="1:6" x14ac:dyDescent="0.25">
      <c r="A23" s="11">
        <v>0.35473379629547708</v>
      </c>
      <c r="B23" s="12">
        <v>21</v>
      </c>
      <c r="C23" s="10">
        <v>21</v>
      </c>
      <c r="D23" s="13" t="s">
        <v>247</v>
      </c>
      <c r="E23" s="13" t="s">
        <v>248</v>
      </c>
      <c r="F23" s="13" t="s">
        <v>1</v>
      </c>
    </row>
    <row r="24" spans="1:6" x14ac:dyDescent="0.25">
      <c r="A24" s="11">
        <v>0.35603009258920792</v>
      </c>
      <c r="B24" s="12">
        <v>22</v>
      </c>
      <c r="C24" s="10">
        <v>7</v>
      </c>
      <c r="D24" s="13" t="s">
        <v>249</v>
      </c>
      <c r="E24" s="13" t="s">
        <v>250</v>
      </c>
      <c r="F24" s="13" t="s">
        <v>1</v>
      </c>
    </row>
    <row r="25" spans="1:6" x14ac:dyDescent="0.25">
      <c r="A25" s="11">
        <v>0.35633101851271931</v>
      </c>
      <c r="B25" s="12">
        <v>23</v>
      </c>
      <c r="C25" s="10">
        <v>464</v>
      </c>
      <c r="D25" s="13" t="s">
        <v>251</v>
      </c>
      <c r="E25" s="13" t="s">
        <v>252</v>
      </c>
      <c r="F25" s="13" t="s">
        <v>1</v>
      </c>
    </row>
    <row r="26" spans="1:6" x14ac:dyDescent="0.25">
      <c r="A26" s="11">
        <v>0.35696759259008104</v>
      </c>
      <c r="B26" s="12">
        <v>24</v>
      </c>
      <c r="C26" s="10">
        <v>23</v>
      </c>
      <c r="D26" s="13" t="s">
        <v>41</v>
      </c>
      <c r="E26" s="13" t="s">
        <v>253</v>
      </c>
      <c r="F26" s="13" t="s">
        <v>1</v>
      </c>
    </row>
    <row r="27" spans="1:6" x14ac:dyDescent="0.25">
      <c r="A27" s="11">
        <v>0.35778935185226146</v>
      </c>
      <c r="B27" s="12">
        <v>25</v>
      </c>
      <c r="C27" s="10">
        <v>405</v>
      </c>
      <c r="D27" s="13" t="s">
        <v>254</v>
      </c>
      <c r="E27" s="13" t="s">
        <v>49</v>
      </c>
      <c r="F27" s="13" t="s">
        <v>1</v>
      </c>
    </row>
    <row r="28" spans="1:6" x14ac:dyDescent="0.25">
      <c r="A28" s="11">
        <v>0.35993055555445608</v>
      </c>
      <c r="B28" s="12">
        <v>26</v>
      </c>
      <c r="C28" s="10">
        <v>8</v>
      </c>
      <c r="D28" s="13" t="s">
        <v>7</v>
      </c>
      <c r="E28" s="13" t="s">
        <v>8</v>
      </c>
      <c r="F28" s="13" t="s">
        <v>1</v>
      </c>
    </row>
    <row r="29" spans="1:6" x14ac:dyDescent="0.25">
      <c r="A29" s="11">
        <v>0.35994212962395977</v>
      </c>
      <c r="B29" s="12">
        <v>27</v>
      </c>
      <c r="C29" s="10">
        <v>365</v>
      </c>
      <c r="D29" s="13" t="s">
        <v>255</v>
      </c>
      <c r="E29" s="13" t="s">
        <v>2</v>
      </c>
      <c r="F29" s="13" t="s">
        <v>1</v>
      </c>
    </row>
    <row r="30" spans="1:6" x14ac:dyDescent="0.25">
      <c r="A30" s="11">
        <v>0.36082175925548654</v>
      </c>
      <c r="B30" s="12">
        <v>28</v>
      </c>
      <c r="C30" s="10">
        <v>24</v>
      </c>
      <c r="D30" s="13" t="s">
        <v>29</v>
      </c>
      <c r="E30" s="13" t="s">
        <v>256</v>
      </c>
      <c r="F30" s="13" t="s">
        <v>1</v>
      </c>
    </row>
    <row r="31" spans="1:6" x14ac:dyDescent="0.25">
      <c r="A31" s="11">
        <v>0.36179398147942265</v>
      </c>
      <c r="B31" s="12">
        <v>29</v>
      </c>
      <c r="C31" s="10">
        <v>55</v>
      </c>
      <c r="D31" s="13" t="s">
        <v>35</v>
      </c>
      <c r="E31" s="13" t="s">
        <v>2</v>
      </c>
      <c r="F31" s="13" t="s">
        <v>22</v>
      </c>
    </row>
    <row r="32" spans="1:6" x14ac:dyDescent="0.25">
      <c r="A32" s="11">
        <v>0.36184027777198935</v>
      </c>
      <c r="B32" s="12">
        <v>30</v>
      </c>
      <c r="C32" s="10">
        <v>19</v>
      </c>
      <c r="D32" s="13" t="s">
        <v>257</v>
      </c>
      <c r="E32" s="13" t="s">
        <v>258</v>
      </c>
      <c r="F32" s="13" t="s">
        <v>1</v>
      </c>
    </row>
    <row r="33" spans="1:6" x14ac:dyDescent="0.25">
      <c r="A33" s="11">
        <v>0.36223379629518604</v>
      </c>
      <c r="B33" s="12">
        <v>31</v>
      </c>
      <c r="C33" s="10">
        <v>536</v>
      </c>
      <c r="D33" s="13" t="s">
        <v>259</v>
      </c>
      <c r="E33" s="13" t="s">
        <v>260</v>
      </c>
      <c r="F33" s="13" t="s">
        <v>16</v>
      </c>
    </row>
    <row r="34" spans="1:6" x14ac:dyDescent="0.25">
      <c r="A34" s="11">
        <v>0.36237268518016208</v>
      </c>
      <c r="B34" s="12">
        <v>32</v>
      </c>
      <c r="C34" s="10">
        <v>26</v>
      </c>
      <c r="D34" s="13" t="s">
        <v>261</v>
      </c>
      <c r="E34" s="13" t="s">
        <v>92</v>
      </c>
      <c r="F34" s="13" t="s">
        <v>1</v>
      </c>
    </row>
    <row r="35" spans="1:6" x14ac:dyDescent="0.25">
      <c r="A35" s="11">
        <v>0.36237268518016208</v>
      </c>
      <c r="B35" s="12">
        <v>33</v>
      </c>
      <c r="C35" s="10">
        <v>51</v>
      </c>
      <c r="D35" s="13" t="s">
        <v>21</v>
      </c>
      <c r="E35" s="13" t="s">
        <v>262</v>
      </c>
      <c r="F35" s="13" t="s">
        <v>22</v>
      </c>
    </row>
    <row r="36" spans="1:6" x14ac:dyDescent="0.25">
      <c r="A36" s="11">
        <v>0.36478009259008104</v>
      </c>
      <c r="B36" s="12">
        <v>34</v>
      </c>
      <c r="C36" s="10">
        <v>287</v>
      </c>
      <c r="D36" s="13" t="s">
        <v>80</v>
      </c>
      <c r="E36" s="13" t="s">
        <v>81</v>
      </c>
      <c r="F36" s="13" t="s">
        <v>1</v>
      </c>
    </row>
    <row r="37" spans="1:6" x14ac:dyDescent="0.25">
      <c r="A37" s="11">
        <v>0.36512731481343508</v>
      </c>
      <c r="B37" s="12">
        <v>35</v>
      </c>
      <c r="C37" s="10">
        <v>474</v>
      </c>
      <c r="D37" s="13" t="s">
        <v>24</v>
      </c>
      <c r="E37" s="13" t="s">
        <v>263</v>
      </c>
      <c r="F37" s="13" t="s">
        <v>1</v>
      </c>
    </row>
    <row r="38" spans="1:6" x14ac:dyDescent="0.25">
      <c r="A38" s="11">
        <v>0.36834490740147885</v>
      </c>
      <c r="B38" s="12">
        <v>36</v>
      </c>
      <c r="C38" s="10">
        <v>47</v>
      </c>
      <c r="D38" s="13" t="s">
        <v>264</v>
      </c>
      <c r="E38" s="13" t="s">
        <v>265</v>
      </c>
      <c r="F38" s="13" t="s">
        <v>1</v>
      </c>
    </row>
    <row r="39" spans="1:6" x14ac:dyDescent="0.25">
      <c r="A39" s="11">
        <v>0.36939814814832062</v>
      </c>
      <c r="B39" s="12">
        <v>37</v>
      </c>
      <c r="C39" s="10">
        <v>501</v>
      </c>
      <c r="D39" s="13" t="s">
        <v>72</v>
      </c>
      <c r="E39" s="13" t="s">
        <v>73</v>
      </c>
      <c r="F39" s="13" t="s">
        <v>16</v>
      </c>
    </row>
    <row r="40" spans="1:6" x14ac:dyDescent="0.25">
      <c r="A40" s="11">
        <v>0.36942129629460396</v>
      </c>
      <c r="B40" s="12">
        <v>38</v>
      </c>
      <c r="C40" s="10">
        <v>430</v>
      </c>
      <c r="D40" s="13" t="s">
        <v>9</v>
      </c>
      <c r="E40" s="13" t="s">
        <v>266</v>
      </c>
      <c r="F40" s="13" t="s">
        <v>1</v>
      </c>
    </row>
    <row r="41" spans="1:6" x14ac:dyDescent="0.25">
      <c r="A41" s="11">
        <v>0.37103009258862585</v>
      </c>
      <c r="B41" s="12">
        <v>39</v>
      </c>
      <c r="C41" s="10">
        <v>435</v>
      </c>
      <c r="D41" s="13" t="s">
        <v>267</v>
      </c>
      <c r="E41" s="13" t="s">
        <v>268</v>
      </c>
      <c r="F41" s="13" t="s">
        <v>1</v>
      </c>
    </row>
    <row r="42" spans="1:6" x14ac:dyDescent="0.25">
      <c r="A42" s="11">
        <v>0.37163194444292458</v>
      </c>
      <c r="B42" s="12">
        <v>40</v>
      </c>
      <c r="C42" s="10">
        <v>52</v>
      </c>
      <c r="D42" s="13" t="s">
        <v>40</v>
      </c>
      <c r="E42" s="13" t="s">
        <v>4</v>
      </c>
      <c r="F42" s="13" t="s">
        <v>22</v>
      </c>
    </row>
    <row r="43" spans="1:6" x14ac:dyDescent="0.25">
      <c r="A43" s="11">
        <v>0.37328703703678912</v>
      </c>
      <c r="B43" s="12">
        <v>41</v>
      </c>
      <c r="C43" s="10">
        <v>454</v>
      </c>
      <c r="D43" s="13" t="s">
        <v>269</v>
      </c>
      <c r="E43" s="13" t="s">
        <v>270</v>
      </c>
      <c r="F43" s="13" t="s">
        <v>1</v>
      </c>
    </row>
    <row r="44" spans="1:6" x14ac:dyDescent="0.25">
      <c r="A44" s="11">
        <v>0.3735185185141745</v>
      </c>
      <c r="B44" s="12">
        <v>42</v>
      </c>
      <c r="C44" s="10">
        <v>276</v>
      </c>
      <c r="D44" s="13" t="s">
        <v>36</v>
      </c>
      <c r="E44" s="13" t="s">
        <v>271</v>
      </c>
      <c r="F44" s="13" t="s">
        <v>1</v>
      </c>
    </row>
    <row r="45" spans="1:6" x14ac:dyDescent="0.25">
      <c r="A45" s="11">
        <v>0.37363425926014315</v>
      </c>
      <c r="B45" s="12">
        <v>43</v>
      </c>
      <c r="C45" s="10">
        <v>456</v>
      </c>
      <c r="D45" s="13" t="s">
        <v>30</v>
      </c>
      <c r="E45" s="13" t="s">
        <v>2</v>
      </c>
      <c r="F45" s="13" t="s">
        <v>1</v>
      </c>
    </row>
    <row r="46" spans="1:6" x14ac:dyDescent="0.25">
      <c r="A46" s="11">
        <v>0.37370370369899319</v>
      </c>
      <c r="B46" s="12">
        <v>44</v>
      </c>
      <c r="C46" s="10">
        <v>29</v>
      </c>
      <c r="D46" s="13" t="s">
        <v>31</v>
      </c>
      <c r="E46" s="13" t="s">
        <v>60</v>
      </c>
      <c r="F46" s="13" t="s">
        <v>1</v>
      </c>
    </row>
    <row r="47" spans="1:6" x14ac:dyDescent="0.25">
      <c r="A47" s="11">
        <v>0.37388888888381189</v>
      </c>
      <c r="B47" s="12">
        <v>45</v>
      </c>
      <c r="C47" s="10">
        <v>529</v>
      </c>
      <c r="D47" s="13" t="s">
        <v>272</v>
      </c>
      <c r="E47" s="13" t="s">
        <v>273</v>
      </c>
      <c r="F47" s="13" t="s">
        <v>16</v>
      </c>
    </row>
    <row r="48" spans="1:6" x14ac:dyDescent="0.25">
      <c r="A48" s="11">
        <v>0.37445601851504762</v>
      </c>
      <c r="B48" s="12">
        <v>46</v>
      </c>
      <c r="C48" s="10">
        <v>31</v>
      </c>
      <c r="D48" s="13" t="s">
        <v>82</v>
      </c>
      <c r="E48" s="13" t="s">
        <v>274</v>
      </c>
      <c r="F48" s="13" t="s">
        <v>1</v>
      </c>
    </row>
    <row r="49" spans="1:6" x14ac:dyDescent="0.25">
      <c r="A49" s="11">
        <v>0.37684027777868323</v>
      </c>
      <c r="B49" s="12">
        <v>47</v>
      </c>
      <c r="C49" s="10">
        <v>33</v>
      </c>
      <c r="D49" s="13" t="s">
        <v>27</v>
      </c>
      <c r="E49" s="13" t="s">
        <v>275</v>
      </c>
      <c r="F49" s="13" t="s">
        <v>1</v>
      </c>
    </row>
    <row r="50" spans="1:6" x14ac:dyDescent="0.25">
      <c r="A50" s="11">
        <v>0.37763888888730435</v>
      </c>
      <c r="B50" s="12">
        <v>48</v>
      </c>
      <c r="C50" s="10">
        <v>503</v>
      </c>
      <c r="D50" s="13" t="s">
        <v>43</v>
      </c>
      <c r="E50" s="13" t="s">
        <v>276</v>
      </c>
      <c r="F50" s="13" t="s">
        <v>16</v>
      </c>
    </row>
    <row r="51" spans="1:6" x14ac:dyDescent="0.25">
      <c r="A51" s="11">
        <v>0.37775462962599704</v>
      </c>
      <c r="B51" s="12">
        <v>49</v>
      </c>
      <c r="C51" s="10">
        <v>53</v>
      </c>
      <c r="D51" s="13" t="s">
        <v>91</v>
      </c>
      <c r="E51" s="13" t="s">
        <v>92</v>
      </c>
      <c r="F51" s="13" t="s">
        <v>22</v>
      </c>
    </row>
    <row r="52" spans="1:6" x14ac:dyDescent="0.25">
      <c r="A52" s="11">
        <v>0.37851851851883112</v>
      </c>
      <c r="B52" s="12">
        <v>50</v>
      </c>
      <c r="C52" s="10">
        <v>482</v>
      </c>
      <c r="D52" s="13" t="s">
        <v>277</v>
      </c>
      <c r="E52" s="13" t="s">
        <v>278</v>
      </c>
      <c r="F52" s="13" t="s">
        <v>1</v>
      </c>
    </row>
    <row r="53" spans="1:6" x14ac:dyDescent="0.25">
      <c r="A53" s="11">
        <v>0.38033564814395504</v>
      </c>
      <c r="B53" s="12">
        <v>51</v>
      </c>
      <c r="C53" s="10">
        <v>229</v>
      </c>
      <c r="D53" s="13" t="s">
        <v>279</v>
      </c>
      <c r="E53" s="13" t="s">
        <v>280</v>
      </c>
      <c r="F53" s="13" t="s">
        <v>1</v>
      </c>
    </row>
    <row r="54" spans="1:6" x14ac:dyDescent="0.25">
      <c r="A54" s="11">
        <v>0.38113425925985212</v>
      </c>
      <c r="B54" s="12">
        <v>52</v>
      </c>
      <c r="C54" s="10">
        <v>399</v>
      </c>
      <c r="D54" s="13" t="s">
        <v>281</v>
      </c>
      <c r="E54" s="13" t="s">
        <v>143</v>
      </c>
      <c r="F54" s="13" t="s">
        <v>1</v>
      </c>
    </row>
    <row r="55" spans="1:6" x14ac:dyDescent="0.25">
      <c r="A55" s="11">
        <v>0.38151620369899319</v>
      </c>
      <c r="B55" s="12">
        <v>53</v>
      </c>
      <c r="C55" s="10">
        <v>28</v>
      </c>
      <c r="D55" s="13" t="s">
        <v>47</v>
      </c>
      <c r="E55" s="13" t="s">
        <v>237</v>
      </c>
      <c r="F55" s="13" t="s">
        <v>1</v>
      </c>
    </row>
    <row r="56" spans="1:6" x14ac:dyDescent="0.25">
      <c r="A56" s="11">
        <v>0.38163194444496185</v>
      </c>
      <c r="B56" s="12">
        <v>54</v>
      </c>
      <c r="C56" s="10">
        <v>35</v>
      </c>
      <c r="D56" s="13" t="s">
        <v>282</v>
      </c>
      <c r="E56" s="13" t="s">
        <v>283</v>
      </c>
      <c r="F56" s="13" t="s">
        <v>1</v>
      </c>
    </row>
    <row r="57" spans="1:6" x14ac:dyDescent="0.25">
      <c r="A57" s="11">
        <v>0.38203703703766223</v>
      </c>
      <c r="B57" s="12">
        <v>55</v>
      </c>
      <c r="C57" s="10">
        <v>398</v>
      </c>
      <c r="D57" s="13" t="s">
        <v>284</v>
      </c>
      <c r="E57" s="13" t="s">
        <v>285</v>
      </c>
      <c r="F57" s="13" t="s">
        <v>1</v>
      </c>
    </row>
    <row r="58" spans="1:6" x14ac:dyDescent="0.25">
      <c r="A58" s="11">
        <v>0.38303240740788169</v>
      </c>
      <c r="B58" s="12">
        <v>56</v>
      </c>
      <c r="C58" s="10">
        <v>528</v>
      </c>
      <c r="D58" s="13" t="s">
        <v>286</v>
      </c>
      <c r="E58" s="13" t="s">
        <v>287</v>
      </c>
      <c r="F58" s="13" t="s">
        <v>16</v>
      </c>
    </row>
    <row r="59" spans="1:6" x14ac:dyDescent="0.25">
      <c r="A59" s="11">
        <v>0.38459490740206093</v>
      </c>
      <c r="B59" s="12">
        <v>57</v>
      </c>
      <c r="C59" s="10">
        <v>468</v>
      </c>
      <c r="D59" s="13" t="s">
        <v>71</v>
      </c>
      <c r="E59" s="13" t="s">
        <v>288</v>
      </c>
      <c r="F59" s="13" t="s">
        <v>1</v>
      </c>
    </row>
    <row r="60" spans="1:6" x14ac:dyDescent="0.25">
      <c r="A60" s="11">
        <v>0.38473379629431292</v>
      </c>
      <c r="B60" s="12">
        <v>58</v>
      </c>
      <c r="C60" s="10">
        <v>505</v>
      </c>
      <c r="D60" s="13" t="s">
        <v>289</v>
      </c>
      <c r="E60" s="13" t="s">
        <v>290</v>
      </c>
      <c r="F60" s="13" t="s">
        <v>16</v>
      </c>
    </row>
    <row r="61" spans="1:6" x14ac:dyDescent="0.25">
      <c r="A61" s="11">
        <v>0.38475694444059627</v>
      </c>
      <c r="B61" s="12">
        <v>59</v>
      </c>
      <c r="C61" s="10">
        <v>451</v>
      </c>
      <c r="D61" s="13" t="s">
        <v>291</v>
      </c>
      <c r="E61" s="13" t="s">
        <v>155</v>
      </c>
      <c r="F61" s="13" t="s">
        <v>1</v>
      </c>
    </row>
    <row r="62" spans="1:6" x14ac:dyDescent="0.25">
      <c r="A62" s="11">
        <v>0.38547453703358769</v>
      </c>
      <c r="B62" s="12">
        <v>60</v>
      </c>
      <c r="C62" s="10">
        <v>471</v>
      </c>
      <c r="D62" s="13" t="s">
        <v>292</v>
      </c>
      <c r="E62" s="13" t="s">
        <v>62</v>
      </c>
      <c r="F62" s="13" t="s">
        <v>1</v>
      </c>
    </row>
    <row r="63" spans="1:6" x14ac:dyDescent="0.25">
      <c r="A63" s="11">
        <v>0.38568287036468973</v>
      </c>
      <c r="B63" s="12">
        <v>61</v>
      </c>
      <c r="C63" s="10">
        <v>50</v>
      </c>
      <c r="D63" s="13" t="s">
        <v>57</v>
      </c>
      <c r="E63" s="13" t="s">
        <v>293</v>
      </c>
      <c r="F63" s="13" t="s">
        <v>1</v>
      </c>
    </row>
    <row r="64" spans="1:6" x14ac:dyDescent="0.25">
      <c r="A64" s="11">
        <v>0.38653935184993315</v>
      </c>
      <c r="B64" s="12">
        <v>62</v>
      </c>
      <c r="C64" s="10">
        <v>25</v>
      </c>
      <c r="D64" s="13" t="s">
        <v>294</v>
      </c>
      <c r="E64" s="13" t="s">
        <v>295</v>
      </c>
      <c r="F64" s="13" t="s">
        <v>1</v>
      </c>
    </row>
    <row r="65" spans="1:6" x14ac:dyDescent="0.25">
      <c r="A65" s="11">
        <v>0.38690972221957054</v>
      </c>
      <c r="B65" s="12">
        <v>63</v>
      </c>
      <c r="C65" s="10">
        <v>279</v>
      </c>
      <c r="D65" s="13" t="s">
        <v>296</v>
      </c>
      <c r="E65" s="13" t="s">
        <v>297</v>
      </c>
      <c r="F65" s="13" t="s">
        <v>1</v>
      </c>
    </row>
    <row r="66" spans="1:6" x14ac:dyDescent="0.25">
      <c r="A66" s="11">
        <v>0.38758101851271931</v>
      </c>
      <c r="B66" s="12">
        <v>64</v>
      </c>
      <c r="C66" s="10">
        <v>234</v>
      </c>
      <c r="D66" s="13" t="s">
        <v>298</v>
      </c>
      <c r="E66" s="13" t="s">
        <v>299</v>
      </c>
      <c r="F66" s="13" t="s">
        <v>1</v>
      </c>
    </row>
    <row r="67" spans="1:6" x14ac:dyDescent="0.25">
      <c r="A67" s="11">
        <v>0.38766203703562496</v>
      </c>
      <c r="B67" s="12">
        <v>65</v>
      </c>
      <c r="C67" s="10">
        <v>41</v>
      </c>
      <c r="D67" s="13" t="s">
        <v>63</v>
      </c>
      <c r="E67" s="13" t="s">
        <v>300</v>
      </c>
      <c r="F67" s="13" t="s">
        <v>1</v>
      </c>
    </row>
    <row r="68" spans="1:6" x14ac:dyDescent="0.25">
      <c r="A68" s="11">
        <v>0.38811342592089204</v>
      </c>
      <c r="B68" s="12">
        <v>66</v>
      </c>
      <c r="C68" s="10">
        <v>515</v>
      </c>
      <c r="D68" s="13" t="s">
        <v>38</v>
      </c>
      <c r="E68" s="13" t="s">
        <v>301</v>
      </c>
      <c r="F68" s="13" t="s">
        <v>16</v>
      </c>
    </row>
    <row r="69" spans="1:6" x14ac:dyDescent="0.25">
      <c r="A69" s="11">
        <v>0.38835648148233304</v>
      </c>
      <c r="B69" s="12">
        <v>67</v>
      </c>
      <c r="C69" s="10">
        <v>544</v>
      </c>
      <c r="D69" s="13" t="s">
        <v>302</v>
      </c>
      <c r="E69" s="13" t="s">
        <v>303</v>
      </c>
      <c r="F69" s="13" t="s">
        <v>16</v>
      </c>
    </row>
    <row r="70" spans="1:6" x14ac:dyDescent="0.25">
      <c r="A70" s="11">
        <v>0.38959490740671754</v>
      </c>
      <c r="B70" s="12">
        <v>68</v>
      </c>
      <c r="C70" s="10">
        <v>49</v>
      </c>
      <c r="D70" s="13" t="s">
        <v>83</v>
      </c>
      <c r="E70" s="13" t="s">
        <v>81</v>
      </c>
      <c r="F70" s="13" t="s">
        <v>16</v>
      </c>
    </row>
    <row r="71" spans="1:6" x14ac:dyDescent="0.25">
      <c r="A71" s="11">
        <v>0.38962962962978054</v>
      </c>
      <c r="B71" s="12">
        <v>69</v>
      </c>
      <c r="C71" s="10">
        <v>524</v>
      </c>
      <c r="D71" s="13" t="s">
        <v>59</v>
      </c>
      <c r="E71" s="13" t="s">
        <v>304</v>
      </c>
      <c r="F71" s="13" t="s">
        <v>16</v>
      </c>
    </row>
    <row r="72" spans="1:6" x14ac:dyDescent="0.25">
      <c r="A72" s="11">
        <v>0.39019675925374031</v>
      </c>
      <c r="B72" s="12">
        <v>70</v>
      </c>
      <c r="C72" s="10">
        <v>105</v>
      </c>
      <c r="D72" s="13" t="s">
        <v>305</v>
      </c>
      <c r="E72" s="13" t="s">
        <v>62</v>
      </c>
      <c r="F72" s="13" t="s">
        <v>240</v>
      </c>
    </row>
    <row r="73" spans="1:6" x14ac:dyDescent="0.25">
      <c r="A73" s="11">
        <v>0.39053240740759065</v>
      </c>
      <c r="B73" s="12">
        <v>71</v>
      </c>
      <c r="C73" s="10">
        <v>448</v>
      </c>
      <c r="D73" s="13" t="s">
        <v>306</v>
      </c>
      <c r="E73" s="13" t="s">
        <v>49</v>
      </c>
      <c r="F73" s="13" t="s">
        <v>1</v>
      </c>
    </row>
    <row r="74" spans="1:6" x14ac:dyDescent="0.25">
      <c r="A74" s="11">
        <v>0.39187500000116415</v>
      </c>
      <c r="B74" s="12">
        <v>72</v>
      </c>
      <c r="C74" s="10">
        <v>511</v>
      </c>
      <c r="D74" s="13" t="s">
        <v>54</v>
      </c>
      <c r="E74" s="13" t="s">
        <v>2</v>
      </c>
      <c r="F74" s="13" t="s">
        <v>16</v>
      </c>
    </row>
    <row r="75" spans="1:6" x14ac:dyDescent="0.25">
      <c r="A75" s="11">
        <v>0.39275462962541496</v>
      </c>
      <c r="B75" s="12">
        <v>73</v>
      </c>
      <c r="C75" s="10">
        <v>56</v>
      </c>
      <c r="D75" s="13" t="s">
        <v>119</v>
      </c>
      <c r="E75" s="13" t="s">
        <v>120</v>
      </c>
      <c r="F75" s="13" t="s">
        <v>22</v>
      </c>
    </row>
    <row r="76" spans="1:6" x14ac:dyDescent="0.25">
      <c r="A76" s="11">
        <v>0.39322916666424135</v>
      </c>
      <c r="B76" s="12">
        <v>74</v>
      </c>
      <c r="C76" s="10">
        <v>27</v>
      </c>
      <c r="D76" s="13" t="s">
        <v>307</v>
      </c>
      <c r="E76" s="13" t="s">
        <v>308</v>
      </c>
      <c r="F76" s="13" t="s">
        <v>1</v>
      </c>
    </row>
    <row r="77" spans="1:6" x14ac:dyDescent="0.25">
      <c r="A77" s="11">
        <v>0.3968865740680485</v>
      </c>
      <c r="B77" s="12">
        <v>75</v>
      </c>
      <c r="C77" s="10">
        <v>102</v>
      </c>
      <c r="D77" s="13" t="s">
        <v>61</v>
      </c>
      <c r="E77" s="13" t="s">
        <v>62</v>
      </c>
      <c r="F77" s="13" t="s">
        <v>240</v>
      </c>
    </row>
    <row r="78" spans="1:6" x14ac:dyDescent="0.25">
      <c r="A78" s="11">
        <v>0.39751157406863058</v>
      </c>
      <c r="B78" s="12">
        <v>76</v>
      </c>
      <c r="C78" s="10">
        <v>38</v>
      </c>
      <c r="D78" s="13" t="s">
        <v>309</v>
      </c>
      <c r="E78" s="13" t="s">
        <v>49</v>
      </c>
      <c r="F78" s="13" t="s">
        <v>1</v>
      </c>
    </row>
    <row r="79" spans="1:6" x14ac:dyDescent="0.25">
      <c r="A79" s="11">
        <v>0.39758101851475658</v>
      </c>
      <c r="B79" s="12">
        <v>77</v>
      </c>
      <c r="C79" s="10">
        <v>453</v>
      </c>
      <c r="D79" s="13" t="s">
        <v>310</v>
      </c>
      <c r="E79" s="13" t="s">
        <v>311</v>
      </c>
      <c r="F79" s="13" t="s">
        <v>1</v>
      </c>
    </row>
    <row r="80" spans="1:6" x14ac:dyDescent="0.25">
      <c r="A80" s="11">
        <v>0.39793981481489027</v>
      </c>
      <c r="B80" s="12">
        <v>78</v>
      </c>
      <c r="C80" s="10">
        <v>32</v>
      </c>
      <c r="D80" s="13" t="s">
        <v>69</v>
      </c>
      <c r="E80" s="13" t="s">
        <v>312</v>
      </c>
      <c r="F80" s="13" t="s">
        <v>1</v>
      </c>
    </row>
    <row r="81" spans="1:6" x14ac:dyDescent="0.25">
      <c r="A81" s="11">
        <v>0.39902777777751908</v>
      </c>
      <c r="B81" s="12">
        <v>79</v>
      </c>
      <c r="C81" s="10">
        <v>358</v>
      </c>
      <c r="D81" s="13" t="s">
        <v>313</v>
      </c>
      <c r="E81" s="13" t="s">
        <v>314</v>
      </c>
      <c r="F81" s="13" t="s">
        <v>1</v>
      </c>
    </row>
    <row r="82" spans="1:6" x14ac:dyDescent="0.25">
      <c r="A82" s="11">
        <v>0.40054398147913162</v>
      </c>
      <c r="B82" s="12">
        <v>80</v>
      </c>
      <c r="C82" s="10">
        <v>109</v>
      </c>
      <c r="D82" s="13" t="s">
        <v>315</v>
      </c>
      <c r="E82" s="13" t="s">
        <v>89</v>
      </c>
      <c r="F82" s="13" t="s">
        <v>240</v>
      </c>
    </row>
    <row r="83" spans="1:6" x14ac:dyDescent="0.25">
      <c r="A83" s="11">
        <v>0.40055555555591127</v>
      </c>
      <c r="B83" s="12">
        <v>81</v>
      </c>
      <c r="C83" s="10">
        <v>400</v>
      </c>
      <c r="D83" s="13" t="s">
        <v>316</v>
      </c>
      <c r="E83" s="13" t="s">
        <v>317</v>
      </c>
      <c r="F83" s="13" t="s">
        <v>1</v>
      </c>
    </row>
    <row r="84" spans="1:6" x14ac:dyDescent="0.25">
      <c r="A84" s="11">
        <v>0.40077546296379296</v>
      </c>
      <c r="B84" s="12">
        <v>82</v>
      </c>
      <c r="C84" s="10">
        <v>74</v>
      </c>
      <c r="D84" s="13" t="s">
        <v>318</v>
      </c>
      <c r="E84" s="13" t="s">
        <v>319</v>
      </c>
      <c r="F84" s="13" t="s">
        <v>22</v>
      </c>
    </row>
    <row r="85" spans="1:6" x14ac:dyDescent="0.25">
      <c r="A85" s="11">
        <v>0.40108796296296295</v>
      </c>
      <c r="B85" s="12">
        <v>83</v>
      </c>
      <c r="C85" s="10">
        <v>467</v>
      </c>
      <c r="D85" s="13" t="s">
        <v>39</v>
      </c>
      <c r="E85" s="13" t="s">
        <v>320</v>
      </c>
      <c r="F85" s="13" t="s">
        <v>1</v>
      </c>
    </row>
    <row r="86" spans="1:6" x14ac:dyDescent="0.25">
      <c r="A86" s="11">
        <v>0.40138888888759539</v>
      </c>
      <c r="B86" s="12">
        <v>84</v>
      </c>
      <c r="C86" s="10">
        <v>324</v>
      </c>
      <c r="D86" s="13" t="s">
        <v>321</v>
      </c>
      <c r="E86" s="13" t="s">
        <v>322</v>
      </c>
      <c r="F86" s="13" t="s">
        <v>1</v>
      </c>
    </row>
    <row r="87" spans="1:6" x14ac:dyDescent="0.25">
      <c r="A87" s="11">
        <v>0.40297453703533392</v>
      </c>
      <c r="B87" s="12">
        <v>85</v>
      </c>
      <c r="C87" s="10">
        <v>350</v>
      </c>
      <c r="D87" s="13" t="s">
        <v>323</v>
      </c>
      <c r="E87" s="13" t="s">
        <v>324</v>
      </c>
      <c r="F87" s="13" t="s">
        <v>1</v>
      </c>
    </row>
    <row r="88" spans="1:6" x14ac:dyDescent="0.25">
      <c r="A88" s="11">
        <v>0.40318287036643596</v>
      </c>
      <c r="B88" s="12">
        <v>86</v>
      </c>
      <c r="C88" s="10">
        <v>375</v>
      </c>
      <c r="D88" s="13" t="s">
        <v>325</v>
      </c>
      <c r="E88" s="13" t="s">
        <v>326</v>
      </c>
      <c r="F88" s="13" t="s">
        <v>1</v>
      </c>
    </row>
    <row r="89" spans="1:6" x14ac:dyDescent="0.25">
      <c r="A89" s="11">
        <v>0.40321759258949896</v>
      </c>
      <c r="B89" s="12">
        <v>87</v>
      </c>
      <c r="C89" s="10">
        <v>46</v>
      </c>
      <c r="D89" s="13" t="s">
        <v>327</v>
      </c>
      <c r="E89" s="13" t="s">
        <v>295</v>
      </c>
      <c r="F89" s="13" t="s">
        <v>1</v>
      </c>
    </row>
    <row r="90" spans="1:6" x14ac:dyDescent="0.25">
      <c r="A90" s="11">
        <v>0.403460648143664</v>
      </c>
      <c r="B90" s="12">
        <v>88</v>
      </c>
      <c r="C90" s="10">
        <v>304</v>
      </c>
      <c r="D90" s="13" t="s">
        <v>328</v>
      </c>
      <c r="E90" s="13" t="s">
        <v>70</v>
      </c>
      <c r="F90" s="13" t="s">
        <v>1</v>
      </c>
    </row>
    <row r="91" spans="1:6" x14ac:dyDescent="0.25">
      <c r="A91" s="11">
        <v>0.403495370366727</v>
      </c>
      <c r="B91" s="12">
        <v>89</v>
      </c>
      <c r="C91" s="10">
        <v>527</v>
      </c>
      <c r="D91" s="13" t="s">
        <v>55</v>
      </c>
      <c r="E91" s="13" t="s">
        <v>56</v>
      </c>
      <c r="F91" s="13" t="s">
        <v>16</v>
      </c>
    </row>
    <row r="92" spans="1:6" x14ac:dyDescent="0.25">
      <c r="A92" s="11">
        <v>0.40390046295942739</v>
      </c>
      <c r="B92" s="12">
        <v>90</v>
      </c>
      <c r="C92" s="10">
        <v>208</v>
      </c>
      <c r="D92" s="13" t="s">
        <v>99</v>
      </c>
      <c r="E92" s="13" t="s">
        <v>136</v>
      </c>
      <c r="F92" s="13" t="s">
        <v>1</v>
      </c>
    </row>
    <row r="93" spans="1:6" x14ac:dyDescent="0.25">
      <c r="A93" s="11">
        <v>0.40415509259037208</v>
      </c>
      <c r="B93" s="12">
        <v>91</v>
      </c>
      <c r="C93" s="10">
        <v>525</v>
      </c>
      <c r="D93" s="13" t="s">
        <v>52</v>
      </c>
      <c r="E93" s="13" t="s">
        <v>53</v>
      </c>
      <c r="F93" s="13" t="s">
        <v>16</v>
      </c>
    </row>
    <row r="94" spans="1:6" x14ac:dyDescent="0.25">
      <c r="A94" s="11">
        <v>0.40417824074074077</v>
      </c>
      <c r="B94" s="12">
        <v>92</v>
      </c>
      <c r="C94" s="10">
        <v>421</v>
      </c>
      <c r="D94" s="13" t="s">
        <v>329</v>
      </c>
      <c r="E94" s="13" t="s">
        <v>330</v>
      </c>
      <c r="F94" s="13" t="s">
        <v>1</v>
      </c>
    </row>
    <row r="95" spans="1:6" x14ac:dyDescent="0.25">
      <c r="A95" s="11">
        <v>0.40462962962919846</v>
      </c>
      <c r="B95" s="12">
        <v>93</v>
      </c>
      <c r="C95" s="10">
        <v>181</v>
      </c>
      <c r="D95" s="13" t="s">
        <v>331</v>
      </c>
      <c r="E95" s="13" t="s">
        <v>332</v>
      </c>
      <c r="F95" s="13" t="s">
        <v>22</v>
      </c>
    </row>
    <row r="96" spans="1:6" x14ac:dyDescent="0.25">
      <c r="A96" s="11">
        <v>0.40552083333022892</v>
      </c>
      <c r="B96" s="12">
        <v>94</v>
      </c>
      <c r="C96" s="10">
        <v>107</v>
      </c>
      <c r="D96" s="13" t="s">
        <v>67</v>
      </c>
      <c r="E96" s="13" t="s">
        <v>149</v>
      </c>
      <c r="F96" s="13" t="s">
        <v>240</v>
      </c>
    </row>
    <row r="97" spans="1:6" x14ac:dyDescent="0.25">
      <c r="A97" s="11">
        <v>0.40597222222277196</v>
      </c>
      <c r="B97" s="12">
        <v>95</v>
      </c>
      <c r="C97" s="10">
        <v>261</v>
      </c>
      <c r="D97" s="13" t="s">
        <v>333</v>
      </c>
      <c r="E97" s="13" t="s">
        <v>334</v>
      </c>
      <c r="F97" s="13" t="s">
        <v>1</v>
      </c>
    </row>
    <row r="98" spans="1:6" x14ac:dyDescent="0.25">
      <c r="A98" s="11">
        <v>0.40672453703155043</v>
      </c>
      <c r="B98" s="12">
        <v>96</v>
      </c>
      <c r="C98" s="10">
        <v>36</v>
      </c>
      <c r="D98" s="13" t="s">
        <v>44</v>
      </c>
      <c r="E98" s="13" t="s">
        <v>45</v>
      </c>
      <c r="F98" s="13" t="s">
        <v>1</v>
      </c>
    </row>
    <row r="99" spans="1:6" x14ac:dyDescent="0.25">
      <c r="A99" s="11">
        <v>0.40730324073956581</v>
      </c>
      <c r="B99" s="12">
        <v>97</v>
      </c>
      <c r="C99" s="10">
        <v>425</v>
      </c>
      <c r="D99" s="13" t="s">
        <v>335</v>
      </c>
      <c r="E99" s="13" t="s">
        <v>334</v>
      </c>
      <c r="F99" s="13" t="s">
        <v>1</v>
      </c>
    </row>
    <row r="100" spans="1:6" x14ac:dyDescent="0.25">
      <c r="A100" s="11">
        <v>0.40747685184760485</v>
      </c>
      <c r="B100" s="12">
        <v>98</v>
      </c>
      <c r="C100" s="10">
        <v>347</v>
      </c>
      <c r="D100" s="13" t="s">
        <v>336</v>
      </c>
      <c r="E100" s="13" t="s">
        <v>2</v>
      </c>
      <c r="F100" s="13" t="s">
        <v>1</v>
      </c>
    </row>
    <row r="101" spans="1:6" x14ac:dyDescent="0.25">
      <c r="A101" s="11">
        <v>0.40805555555562023</v>
      </c>
      <c r="B101" s="12">
        <v>99</v>
      </c>
      <c r="C101" s="10">
        <v>535</v>
      </c>
      <c r="D101" s="13" t="s">
        <v>208</v>
      </c>
      <c r="E101" s="13" t="s">
        <v>337</v>
      </c>
      <c r="F101" s="13" t="s">
        <v>16</v>
      </c>
    </row>
    <row r="102" spans="1:6" x14ac:dyDescent="0.25">
      <c r="A102" s="11">
        <v>0.40820601851737592</v>
      </c>
      <c r="B102" s="12">
        <v>100</v>
      </c>
      <c r="C102" s="10">
        <v>320</v>
      </c>
      <c r="D102" s="13" t="s">
        <v>338</v>
      </c>
      <c r="E102" s="13" t="s">
        <v>42</v>
      </c>
      <c r="F102" s="13" t="s">
        <v>1</v>
      </c>
    </row>
    <row r="103" spans="1:6" x14ac:dyDescent="0.25">
      <c r="A103" s="11">
        <v>0.41001157407299615</v>
      </c>
      <c r="B103" s="12">
        <v>101</v>
      </c>
      <c r="C103" s="10">
        <v>439</v>
      </c>
      <c r="D103" s="13" t="s">
        <v>88</v>
      </c>
      <c r="E103" s="13" t="s">
        <v>20</v>
      </c>
      <c r="F103" s="13" t="s">
        <v>1</v>
      </c>
    </row>
    <row r="104" spans="1:6" x14ac:dyDescent="0.25">
      <c r="A104" s="11">
        <v>0.41039351851941319</v>
      </c>
      <c r="B104" s="12">
        <v>102</v>
      </c>
      <c r="C104" s="10">
        <v>185</v>
      </c>
      <c r="D104" s="13" t="s">
        <v>93</v>
      </c>
      <c r="E104" s="13" t="s">
        <v>94</v>
      </c>
      <c r="F104" s="13" t="s">
        <v>22</v>
      </c>
    </row>
    <row r="105" spans="1:6" x14ac:dyDescent="0.25">
      <c r="A105" s="11">
        <v>0.41049768518132623</v>
      </c>
      <c r="B105" s="12">
        <v>103</v>
      </c>
      <c r="C105" s="10">
        <v>455</v>
      </c>
      <c r="D105" s="13" t="s">
        <v>137</v>
      </c>
      <c r="E105" s="13" t="s">
        <v>113</v>
      </c>
      <c r="F105" s="13" t="s">
        <v>1</v>
      </c>
    </row>
    <row r="106" spans="1:6" x14ac:dyDescent="0.25">
      <c r="A106" s="11">
        <v>0.41067129629664123</v>
      </c>
      <c r="B106" s="12">
        <v>104</v>
      </c>
      <c r="C106" s="10">
        <v>542</v>
      </c>
      <c r="D106" s="13" t="s">
        <v>339</v>
      </c>
      <c r="E106" s="13" t="s">
        <v>340</v>
      </c>
      <c r="F106" s="13" t="s">
        <v>16</v>
      </c>
    </row>
    <row r="107" spans="1:6" x14ac:dyDescent="0.25">
      <c r="A107" s="11">
        <v>0.41150462962832535</v>
      </c>
      <c r="B107" s="12">
        <v>105</v>
      </c>
      <c r="C107" s="10">
        <v>265</v>
      </c>
      <c r="D107" s="13" t="s">
        <v>341</v>
      </c>
      <c r="E107" s="13" t="s">
        <v>342</v>
      </c>
      <c r="F107" s="13" t="s">
        <v>1</v>
      </c>
    </row>
    <row r="108" spans="1:6" x14ac:dyDescent="0.25">
      <c r="A108" s="11">
        <v>0.41188657407474238</v>
      </c>
      <c r="B108" s="12">
        <v>106</v>
      </c>
      <c r="C108" s="10">
        <v>177</v>
      </c>
      <c r="D108" s="13" t="s">
        <v>343</v>
      </c>
      <c r="E108" s="13" t="s">
        <v>344</v>
      </c>
      <c r="F108" s="13" t="s">
        <v>22</v>
      </c>
    </row>
    <row r="109" spans="1:6" x14ac:dyDescent="0.25">
      <c r="A109" s="11">
        <v>0.41252314814482816</v>
      </c>
      <c r="B109" s="12">
        <v>107</v>
      </c>
      <c r="C109" s="10">
        <v>289</v>
      </c>
      <c r="D109" s="13" t="s">
        <v>345</v>
      </c>
      <c r="E109" s="13" t="s">
        <v>64</v>
      </c>
      <c r="F109" s="13" t="s">
        <v>1</v>
      </c>
    </row>
    <row r="110" spans="1:6" x14ac:dyDescent="0.25">
      <c r="A110" s="11">
        <v>0.41364583333051996</v>
      </c>
      <c r="B110" s="12">
        <v>108</v>
      </c>
      <c r="C110" s="10">
        <v>452</v>
      </c>
      <c r="D110" s="13" t="s">
        <v>346</v>
      </c>
      <c r="E110" s="13" t="s">
        <v>347</v>
      </c>
      <c r="F110" s="13" t="s">
        <v>1</v>
      </c>
    </row>
    <row r="111" spans="1:6" x14ac:dyDescent="0.25">
      <c r="A111" s="11">
        <v>0.41379629629227566</v>
      </c>
      <c r="B111" s="12">
        <v>109</v>
      </c>
      <c r="C111" s="10">
        <v>441</v>
      </c>
      <c r="D111" s="13" t="s">
        <v>148</v>
      </c>
      <c r="E111" s="13" t="s">
        <v>149</v>
      </c>
      <c r="F111" s="13" t="s">
        <v>1</v>
      </c>
    </row>
    <row r="112" spans="1:6" x14ac:dyDescent="0.25">
      <c r="A112" s="11">
        <v>0.41415509259240935</v>
      </c>
      <c r="B112" s="12">
        <v>110</v>
      </c>
      <c r="C112" s="10">
        <v>238</v>
      </c>
      <c r="D112" s="13" t="s">
        <v>348</v>
      </c>
      <c r="E112" s="13" t="s">
        <v>2</v>
      </c>
      <c r="F112" s="13" t="s">
        <v>1</v>
      </c>
    </row>
    <row r="113" spans="1:7" x14ac:dyDescent="0.25">
      <c r="A113" s="11">
        <v>0.41476851851621177</v>
      </c>
      <c r="B113" s="12">
        <v>111</v>
      </c>
      <c r="C113" s="10">
        <v>437</v>
      </c>
      <c r="D113" s="13" t="s">
        <v>349</v>
      </c>
      <c r="E113" s="13" t="s">
        <v>350</v>
      </c>
      <c r="F113" s="13" t="s">
        <v>1</v>
      </c>
    </row>
    <row r="114" spans="1:7" x14ac:dyDescent="0.25">
      <c r="A114" s="11">
        <v>0.41618055555591127</v>
      </c>
      <c r="B114" s="12">
        <v>112</v>
      </c>
      <c r="C114" s="10">
        <v>54</v>
      </c>
      <c r="D114" s="13" t="s">
        <v>107</v>
      </c>
      <c r="E114" s="13" t="s">
        <v>351</v>
      </c>
      <c r="F114" s="13" t="s">
        <v>22</v>
      </c>
    </row>
    <row r="115" spans="1:7" x14ac:dyDescent="0.25">
      <c r="A115" s="11">
        <v>0.41619212962541496</v>
      </c>
      <c r="B115" s="12">
        <v>113</v>
      </c>
      <c r="C115" s="10">
        <v>48</v>
      </c>
      <c r="D115" s="13" t="s">
        <v>352</v>
      </c>
      <c r="E115" s="13" t="s">
        <v>73</v>
      </c>
      <c r="F115" s="13" t="s">
        <v>1</v>
      </c>
    </row>
    <row r="116" spans="1:7" x14ac:dyDescent="0.25">
      <c r="A116" s="11">
        <v>0.41747685184964212</v>
      </c>
      <c r="B116" s="12">
        <v>114</v>
      </c>
      <c r="C116" s="10">
        <v>543</v>
      </c>
      <c r="D116" s="13" t="s">
        <v>26</v>
      </c>
      <c r="E116" s="13" t="s">
        <v>353</v>
      </c>
      <c r="F116" s="13" t="s">
        <v>16</v>
      </c>
    </row>
    <row r="117" spans="1:7" x14ac:dyDescent="0.25">
      <c r="A117" s="11">
        <v>0.41761574074189411</v>
      </c>
      <c r="B117" s="12">
        <v>115</v>
      </c>
      <c r="C117" s="10">
        <v>521</v>
      </c>
      <c r="D117" s="13" t="s">
        <v>115</v>
      </c>
      <c r="E117" s="13" t="s">
        <v>354</v>
      </c>
      <c r="F117" s="13" t="s">
        <v>16</v>
      </c>
    </row>
    <row r="118" spans="1:7" x14ac:dyDescent="0.25">
      <c r="A118" s="11">
        <v>0.41853009258920792</v>
      </c>
      <c r="B118" s="12">
        <v>116</v>
      </c>
      <c r="C118" s="10">
        <v>257</v>
      </c>
      <c r="D118" s="13" t="s">
        <v>96</v>
      </c>
      <c r="E118" s="13" t="s">
        <v>97</v>
      </c>
      <c r="F118" s="13" t="s">
        <v>1</v>
      </c>
      <c r="G118" s="4"/>
    </row>
    <row r="119" spans="1:7" x14ac:dyDescent="0.25">
      <c r="A119" s="11">
        <v>0.41940972222073469</v>
      </c>
      <c r="B119" s="12">
        <v>117</v>
      </c>
      <c r="C119" s="10">
        <v>308</v>
      </c>
      <c r="D119" s="13" t="s">
        <v>355</v>
      </c>
      <c r="E119" s="13" t="s">
        <v>356</v>
      </c>
      <c r="F119" s="13" t="s">
        <v>1</v>
      </c>
    </row>
    <row r="120" spans="1:7" x14ac:dyDescent="0.25">
      <c r="A120" s="11">
        <v>0.41975694444408873</v>
      </c>
      <c r="B120" s="12">
        <v>118</v>
      </c>
      <c r="C120" s="10">
        <v>103</v>
      </c>
      <c r="D120" s="13" t="s">
        <v>357</v>
      </c>
      <c r="E120" s="13" t="s">
        <v>351</v>
      </c>
      <c r="F120" s="13" t="s">
        <v>240</v>
      </c>
    </row>
    <row r="121" spans="1:7" x14ac:dyDescent="0.25">
      <c r="A121" s="11">
        <v>0.42017361110629281</v>
      </c>
      <c r="B121" s="12">
        <v>119</v>
      </c>
      <c r="C121" s="10">
        <v>539</v>
      </c>
      <c r="D121" s="13" t="s">
        <v>121</v>
      </c>
      <c r="E121" s="13" t="s">
        <v>76</v>
      </c>
      <c r="F121" s="13" t="s">
        <v>16</v>
      </c>
    </row>
    <row r="122" spans="1:7" x14ac:dyDescent="0.25">
      <c r="A122" s="11">
        <v>0.4205439814759302</v>
      </c>
      <c r="B122" s="12">
        <v>120</v>
      </c>
      <c r="C122" s="10">
        <v>406</v>
      </c>
      <c r="D122" s="13" t="s">
        <v>358</v>
      </c>
      <c r="E122" s="13" t="s">
        <v>49</v>
      </c>
      <c r="F122" s="13" t="s">
        <v>1</v>
      </c>
    </row>
    <row r="123" spans="1:7" x14ac:dyDescent="0.25">
      <c r="A123" s="11">
        <v>0.42072916666074889</v>
      </c>
      <c r="B123" s="12">
        <v>121</v>
      </c>
      <c r="C123" s="10">
        <v>281</v>
      </c>
      <c r="D123" s="13" t="s">
        <v>359</v>
      </c>
      <c r="E123" s="13" t="s">
        <v>360</v>
      </c>
      <c r="F123" s="13" t="s">
        <v>1</v>
      </c>
    </row>
    <row r="124" spans="1:7" x14ac:dyDescent="0.25">
      <c r="A124" s="11">
        <v>0.42119212962962965</v>
      </c>
      <c r="B124" s="12">
        <v>122</v>
      </c>
      <c r="C124" s="10">
        <v>317</v>
      </c>
      <c r="D124" s="13" t="s">
        <v>361</v>
      </c>
      <c r="E124" s="13" t="s">
        <v>362</v>
      </c>
      <c r="F124" s="13" t="s">
        <v>1</v>
      </c>
    </row>
    <row r="125" spans="1:7" x14ac:dyDescent="0.25">
      <c r="A125" s="11">
        <v>0.42120370370370369</v>
      </c>
      <c r="B125" s="12">
        <v>123</v>
      </c>
      <c r="C125" s="10">
        <v>470</v>
      </c>
      <c r="D125" s="13" t="s">
        <v>98</v>
      </c>
      <c r="E125" s="13" t="s">
        <v>86</v>
      </c>
      <c r="F125" s="13" t="s">
        <v>1</v>
      </c>
    </row>
    <row r="126" spans="1:7" x14ac:dyDescent="0.25">
      <c r="A126" s="11">
        <v>0.42231481481576338</v>
      </c>
      <c r="B126" s="12">
        <v>124</v>
      </c>
      <c r="C126" s="10">
        <v>389</v>
      </c>
      <c r="D126" s="13" t="s">
        <v>95</v>
      </c>
      <c r="E126" s="13" t="s">
        <v>363</v>
      </c>
      <c r="F126" s="13" t="s">
        <v>1</v>
      </c>
    </row>
    <row r="127" spans="1:7" x14ac:dyDescent="0.25">
      <c r="A127" s="11">
        <v>0.42248842592380242</v>
      </c>
      <c r="B127" s="12">
        <v>125</v>
      </c>
      <c r="C127" s="10">
        <v>364</v>
      </c>
      <c r="D127" s="13" t="s">
        <v>364</v>
      </c>
      <c r="E127" s="13" t="s">
        <v>365</v>
      </c>
      <c r="F127" s="13" t="s">
        <v>1</v>
      </c>
    </row>
    <row r="128" spans="1:7" x14ac:dyDescent="0.25">
      <c r="A128" s="11">
        <v>0.42260416666249512</v>
      </c>
      <c r="B128" s="12">
        <v>126</v>
      </c>
      <c r="C128" s="10">
        <v>130</v>
      </c>
      <c r="D128" s="13" t="s">
        <v>366</v>
      </c>
      <c r="E128" s="13" t="s">
        <v>2</v>
      </c>
      <c r="F128" s="13" t="s">
        <v>240</v>
      </c>
    </row>
    <row r="129" spans="1:6" x14ac:dyDescent="0.25">
      <c r="A129" s="11">
        <v>0.42302083333197515</v>
      </c>
      <c r="B129" s="12">
        <v>127</v>
      </c>
      <c r="C129" s="10">
        <v>264</v>
      </c>
      <c r="D129" s="13" t="s">
        <v>141</v>
      </c>
      <c r="E129" s="13" t="s">
        <v>367</v>
      </c>
      <c r="F129" s="13" t="s">
        <v>1</v>
      </c>
    </row>
    <row r="130" spans="1:6" x14ac:dyDescent="0.25">
      <c r="A130" s="11">
        <v>0.42366898147884058</v>
      </c>
      <c r="B130" s="12">
        <v>128</v>
      </c>
      <c r="C130" s="10">
        <v>383</v>
      </c>
      <c r="D130" s="13" t="s">
        <v>368</v>
      </c>
      <c r="E130" s="13" t="s">
        <v>2</v>
      </c>
      <c r="F130" s="13" t="s">
        <v>1</v>
      </c>
    </row>
    <row r="131" spans="1:6" x14ac:dyDescent="0.25">
      <c r="A131" s="11">
        <v>0.42370370370190358</v>
      </c>
      <c r="B131" s="12">
        <v>129</v>
      </c>
      <c r="C131" s="10">
        <v>252</v>
      </c>
      <c r="D131" s="13" t="s">
        <v>90</v>
      </c>
      <c r="E131" s="13" t="s">
        <v>81</v>
      </c>
      <c r="F131" s="13" t="s">
        <v>1</v>
      </c>
    </row>
    <row r="132" spans="1:6" x14ac:dyDescent="0.25">
      <c r="A132" s="11">
        <v>0.42371527777868323</v>
      </c>
      <c r="B132" s="12">
        <v>130</v>
      </c>
      <c r="C132" s="10">
        <v>40</v>
      </c>
      <c r="D132" s="13" t="s">
        <v>33</v>
      </c>
      <c r="E132" s="13" t="s">
        <v>34</v>
      </c>
      <c r="F132" s="13" t="s">
        <v>1</v>
      </c>
    </row>
    <row r="133" spans="1:6" x14ac:dyDescent="0.25">
      <c r="A133" s="11">
        <v>0.42480324074131204</v>
      </c>
      <c r="B133" s="12">
        <v>131</v>
      </c>
      <c r="C133" s="10">
        <v>240</v>
      </c>
      <c r="D133" s="13" t="s">
        <v>68</v>
      </c>
      <c r="E133" s="13" t="s">
        <v>369</v>
      </c>
      <c r="F133" s="13" t="s">
        <v>1</v>
      </c>
    </row>
    <row r="134" spans="1:6" x14ac:dyDescent="0.25">
      <c r="A134" s="11">
        <v>0.42501157407241408</v>
      </c>
      <c r="B134" s="12">
        <v>132</v>
      </c>
      <c r="C134" s="10">
        <v>522</v>
      </c>
      <c r="D134" s="13" t="s">
        <v>370</v>
      </c>
      <c r="E134" s="13" t="s">
        <v>2</v>
      </c>
      <c r="F134" s="13" t="s">
        <v>16</v>
      </c>
    </row>
    <row r="135" spans="1:6" x14ac:dyDescent="0.25">
      <c r="A135" s="11">
        <v>0.42546296295768116</v>
      </c>
      <c r="B135" s="12">
        <v>133</v>
      </c>
      <c r="C135" s="10">
        <v>379</v>
      </c>
      <c r="D135" s="13" t="s">
        <v>157</v>
      </c>
      <c r="E135" s="13" t="s">
        <v>158</v>
      </c>
      <c r="F135" s="13" t="s">
        <v>1</v>
      </c>
    </row>
    <row r="136" spans="1:6" x14ac:dyDescent="0.25">
      <c r="A136" s="11">
        <v>0.42563657407299615</v>
      </c>
      <c r="B136" s="12">
        <v>134</v>
      </c>
      <c r="C136" s="10">
        <v>508</v>
      </c>
      <c r="D136" s="13" t="s">
        <v>371</v>
      </c>
      <c r="E136" s="13" t="s">
        <v>166</v>
      </c>
      <c r="F136" s="13" t="s">
        <v>16</v>
      </c>
    </row>
    <row r="137" spans="1:6" x14ac:dyDescent="0.25">
      <c r="A137" s="11">
        <v>0.42609953703504289</v>
      </c>
      <c r="B137" s="12">
        <v>135</v>
      </c>
      <c r="C137" s="10">
        <v>519</v>
      </c>
      <c r="D137" s="13" t="s">
        <v>372</v>
      </c>
      <c r="E137" s="13" t="s">
        <v>2</v>
      </c>
      <c r="F137" s="13" t="s">
        <v>16</v>
      </c>
    </row>
    <row r="138" spans="1:6" x14ac:dyDescent="0.25">
      <c r="A138" s="11">
        <v>0.42630787036614493</v>
      </c>
      <c r="B138" s="12">
        <v>136</v>
      </c>
      <c r="C138" s="10">
        <v>404</v>
      </c>
      <c r="D138" s="13" t="s">
        <v>373</v>
      </c>
      <c r="E138" s="13" t="s">
        <v>2</v>
      </c>
      <c r="F138" s="13" t="s">
        <v>1</v>
      </c>
    </row>
    <row r="139" spans="1:6" x14ac:dyDescent="0.25">
      <c r="A139" s="11">
        <v>0.42633101851970423</v>
      </c>
      <c r="B139" s="12">
        <v>137</v>
      </c>
      <c r="C139" s="10">
        <v>443</v>
      </c>
      <c r="D139" s="13" t="s">
        <v>374</v>
      </c>
      <c r="E139" s="13" t="s">
        <v>375</v>
      </c>
      <c r="F139" s="13" t="s">
        <v>1</v>
      </c>
    </row>
    <row r="140" spans="1:6" x14ac:dyDescent="0.25">
      <c r="A140" s="11">
        <v>0.42643518518161727</v>
      </c>
      <c r="B140" s="12">
        <v>138</v>
      </c>
      <c r="C140" s="10">
        <v>267</v>
      </c>
      <c r="D140" s="13" t="s">
        <v>376</v>
      </c>
      <c r="E140" s="13" t="s">
        <v>2</v>
      </c>
      <c r="F140" s="13" t="s">
        <v>1</v>
      </c>
    </row>
    <row r="141" spans="1:6" x14ac:dyDescent="0.25">
      <c r="A141" s="11">
        <v>0.42708333332848269</v>
      </c>
      <c r="B141" s="12">
        <v>139</v>
      </c>
      <c r="C141" s="10">
        <v>34</v>
      </c>
      <c r="D141" s="13" t="s">
        <v>377</v>
      </c>
      <c r="E141" s="13" t="s">
        <v>378</v>
      </c>
      <c r="F141" s="13" t="s">
        <v>1</v>
      </c>
    </row>
    <row r="142" spans="1:6" x14ac:dyDescent="0.25">
      <c r="A142" s="11">
        <v>0.42771990740584442</v>
      </c>
      <c r="B142" s="12">
        <v>140</v>
      </c>
      <c r="C142" s="10">
        <v>343</v>
      </c>
      <c r="D142" s="13" t="s">
        <v>379</v>
      </c>
      <c r="E142" s="13" t="s">
        <v>2</v>
      </c>
      <c r="F142" s="13" t="s">
        <v>1</v>
      </c>
    </row>
    <row r="143" spans="1:6" x14ac:dyDescent="0.25">
      <c r="A143" s="11">
        <v>0.42777777777519077</v>
      </c>
      <c r="B143" s="12">
        <v>141</v>
      </c>
      <c r="C143" s="10">
        <v>69</v>
      </c>
      <c r="D143" s="13" t="s">
        <v>380</v>
      </c>
      <c r="E143" s="13" t="s">
        <v>381</v>
      </c>
      <c r="F143" s="13" t="s">
        <v>22</v>
      </c>
    </row>
    <row r="144" spans="1:6" x14ac:dyDescent="0.25">
      <c r="A144" s="11">
        <v>0.42780092592147412</v>
      </c>
      <c r="B144" s="12">
        <v>142</v>
      </c>
      <c r="C144" s="10">
        <v>415</v>
      </c>
      <c r="D144" s="13" t="s">
        <v>382</v>
      </c>
      <c r="E144" s="13" t="s">
        <v>383</v>
      </c>
      <c r="F144" s="13" t="s">
        <v>1</v>
      </c>
    </row>
    <row r="145" spans="1:6" x14ac:dyDescent="0.25">
      <c r="A145" s="11">
        <v>0.42791666666744277</v>
      </c>
      <c r="B145" s="12">
        <v>143</v>
      </c>
      <c r="C145" s="10">
        <v>111</v>
      </c>
      <c r="D145" s="13" t="s">
        <v>384</v>
      </c>
      <c r="E145" s="13" t="s">
        <v>73</v>
      </c>
      <c r="F145" s="13" t="s">
        <v>240</v>
      </c>
    </row>
    <row r="146" spans="1:6" x14ac:dyDescent="0.25">
      <c r="A146" s="11">
        <v>0.42803240740613546</v>
      </c>
      <c r="B146" s="12">
        <v>144</v>
      </c>
      <c r="C146" s="10">
        <v>438</v>
      </c>
      <c r="D146" s="13" t="s">
        <v>112</v>
      </c>
      <c r="E146" s="13" t="s">
        <v>385</v>
      </c>
      <c r="F146" s="13" t="s">
        <v>1</v>
      </c>
    </row>
    <row r="147" spans="1:6" x14ac:dyDescent="0.25">
      <c r="A147" s="11">
        <v>0.42975694443885004</v>
      </c>
      <c r="B147" s="12">
        <v>145</v>
      </c>
      <c r="C147" s="10">
        <v>450</v>
      </c>
      <c r="D147" s="13" t="s">
        <v>386</v>
      </c>
      <c r="E147" s="13" t="s">
        <v>2</v>
      </c>
      <c r="F147" s="13" t="s">
        <v>1</v>
      </c>
    </row>
    <row r="148" spans="1:6" x14ac:dyDescent="0.25">
      <c r="A148" s="11">
        <v>0.43077546296262881</v>
      </c>
      <c r="B148" s="12">
        <v>146</v>
      </c>
      <c r="C148" s="10">
        <v>335</v>
      </c>
      <c r="D148" s="13" t="s">
        <v>387</v>
      </c>
      <c r="E148" s="13" t="s">
        <v>388</v>
      </c>
      <c r="F148" s="13" t="s">
        <v>1</v>
      </c>
    </row>
    <row r="149" spans="1:6" x14ac:dyDescent="0.25">
      <c r="A149" s="11">
        <v>0.43164351851737592</v>
      </c>
      <c r="B149" s="12">
        <v>147</v>
      </c>
      <c r="C149" s="10">
        <v>174</v>
      </c>
      <c r="D149" s="13" t="s">
        <v>51</v>
      </c>
      <c r="E149" s="13" t="s">
        <v>75</v>
      </c>
      <c r="F149" s="13" t="s">
        <v>22</v>
      </c>
    </row>
    <row r="150" spans="1:6" x14ac:dyDescent="0.25">
      <c r="A150" s="11">
        <v>0.43179398147913162</v>
      </c>
      <c r="B150" s="12">
        <v>148</v>
      </c>
      <c r="C150" s="10">
        <v>402</v>
      </c>
      <c r="D150" s="13" t="s">
        <v>389</v>
      </c>
      <c r="E150" s="13" t="s">
        <v>390</v>
      </c>
      <c r="F150" s="13" t="s">
        <v>1</v>
      </c>
    </row>
    <row r="151" spans="1:6" x14ac:dyDescent="0.25">
      <c r="A151" s="11">
        <v>0.43196759258717066</v>
      </c>
      <c r="B151" s="12">
        <v>149</v>
      </c>
      <c r="C151" s="10">
        <v>478</v>
      </c>
      <c r="D151" s="13" t="s">
        <v>391</v>
      </c>
      <c r="E151" s="13" t="s">
        <v>87</v>
      </c>
      <c r="F151" s="13" t="s">
        <v>1</v>
      </c>
    </row>
    <row r="152" spans="1:6" x14ac:dyDescent="0.25">
      <c r="A152" s="11">
        <v>0.43201388888701331</v>
      </c>
      <c r="B152" s="12">
        <v>150</v>
      </c>
      <c r="C152" s="10">
        <v>299</v>
      </c>
      <c r="D152" s="13" t="s">
        <v>392</v>
      </c>
      <c r="E152" s="13" t="s">
        <v>2</v>
      </c>
      <c r="F152" s="13" t="s">
        <v>1</v>
      </c>
    </row>
    <row r="153" spans="1:6" x14ac:dyDescent="0.25">
      <c r="A153" s="11">
        <v>0.43237268517987104</v>
      </c>
      <c r="B153" s="12">
        <v>151</v>
      </c>
      <c r="C153" s="10">
        <v>57</v>
      </c>
      <c r="D153" s="13" t="s">
        <v>126</v>
      </c>
      <c r="E153" s="13" t="s">
        <v>393</v>
      </c>
      <c r="F153" s="13" t="s">
        <v>22</v>
      </c>
    </row>
    <row r="154" spans="1:6" x14ac:dyDescent="0.25">
      <c r="A154" s="11">
        <v>0.43249999999534339</v>
      </c>
      <c r="B154" s="12">
        <v>152</v>
      </c>
      <c r="C154" s="10">
        <v>537</v>
      </c>
      <c r="D154" s="13" t="s">
        <v>77</v>
      </c>
      <c r="E154" s="13" t="s">
        <v>78</v>
      </c>
      <c r="F154" s="13" t="s">
        <v>16</v>
      </c>
    </row>
    <row r="155" spans="1:6" x14ac:dyDescent="0.25">
      <c r="A155" s="11">
        <v>0.4336111111115315</v>
      </c>
      <c r="B155" s="12">
        <v>153</v>
      </c>
      <c r="C155" s="10">
        <v>180</v>
      </c>
      <c r="D155" s="13" t="s">
        <v>394</v>
      </c>
      <c r="E155" s="13" t="s">
        <v>89</v>
      </c>
      <c r="F155" s="13" t="s">
        <v>22</v>
      </c>
    </row>
    <row r="156" spans="1:6" x14ac:dyDescent="0.25">
      <c r="A156" s="11">
        <v>0.43398148148116888</v>
      </c>
      <c r="B156" s="12">
        <v>154</v>
      </c>
      <c r="C156" s="10">
        <v>278</v>
      </c>
      <c r="D156" s="13" t="s">
        <v>395</v>
      </c>
      <c r="E156" s="13" t="s">
        <v>2</v>
      </c>
      <c r="F156" s="13" t="s">
        <v>1</v>
      </c>
    </row>
    <row r="157" spans="1:6" x14ac:dyDescent="0.25">
      <c r="A157" s="11">
        <v>0.43432870370452292</v>
      </c>
      <c r="B157" s="12">
        <v>155</v>
      </c>
      <c r="C157" s="10">
        <v>516</v>
      </c>
      <c r="D157" s="13" t="s">
        <v>396</v>
      </c>
      <c r="E157" s="13" t="s">
        <v>2</v>
      </c>
      <c r="F157" s="13" t="s">
        <v>16</v>
      </c>
    </row>
    <row r="158" spans="1:6" x14ac:dyDescent="0.25">
      <c r="A158" s="11">
        <v>0.43473379629722331</v>
      </c>
      <c r="B158" s="12">
        <v>156</v>
      </c>
      <c r="C158" s="10">
        <v>512</v>
      </c>
      <c r="D158" s="13" t="s">
        <v>106</v>
      </c>
      <c r="E158" s="13" t="s">
        <v>62</v>
      </c>
      <c r="F158" s="13" t="s">
        <v>16</v>
      </c>
    </row>
    <row r="159" spans="1:6" x14ac:dyDescent="0.25">
      <c r="A159" s="11">
        <v>0.43585648147563916</v>
      </c>
      <c r="B159" s="12">
        <v>157</v>
      </c>
      <c r="C159" s="10">
        <v>203</v>
      </c>
      <c r="D159" s="13" t="s">
        <v>397</v>
      </c>
      <c r="E159" s="13" t="s">
        <v>2</v>
      </c>
      <c r="F159" s="13" t="s">
        <v>398</v>
      </c>
    </row>
    <row r="160" spans="1:6" x14ac:dyDescent="0.25">
      <c r="A160" s="11">
        <v>0.43649305555300089</v>
      </c>
      <c r="B160" s="12">
        <v>158</v>
      </c>
      <c r="C160" s="10">
        <v>374</v>
      </c>
      <c r="D160" s="13" t="s">
        <v>399</v>
      </c>
      <c r="E160" s="13" t="s">
        <v>2</v>
      </c>
      <c r="F160" s="13" t="s">
        <v>1</v>
      </c>
    </row>
    <row r="161" spans="1:6" x14ac:dyDescent="0.25">
      <c r="A161" s="11">
        <v>0.43664351851475658</v>
      </c>
      <c r="B161" s="12">
        <v>159</v>
      </c>
      <c r="C161" s="10">
        <v>325</v>
      </c>
      <c r="D161" s="13" t="s">
        <v>400</v>
      </c>
      <c r="E161" s="13" t="s">
        <v>2</v>
      </c>
      <c r="F161" s="13" t="s">
        <v>1</v>
      </c>
    </row>
    <row r="162" spans="1:6" x14ac:dyDescent="0.25">
      <c r="A162" s="11">
        <v>0.43788194443914108</v>
      </c>
      <c r="B162" s="12">
        <v>160</v>
      </c>
      <c r="C162" s="10">
        <v>156</v>
      </c>
      <c r="D162" s="13" t="s">
        <v>401</v>
      </c>
      <c r="E162" s="13" t="s">
        <v>402</v>
      </c>
      <c r="F162" s="13" t="s">
        <v>22</v>
      </c>
    </row>
    <row r="163" spans="1:6" x14ac:dyDescent="0.25">
      <c r="A163" s="11">
        <v>0.44020833333343035</v>
      </c>
      <c r="B163" s="12">
        <v>161</v>
      </c>
      <c r="C163" s="10">
        <v>423</v>
      </c>
      <c r="D163" s="13" t="s">
        <v>403</v>
      </c>
      <c r="E163" s="13" t="s">
        <v>404</v>
      </c>
      <c r="F163" s="13" t="s">
        <v>1</v>
      </c>
    </row>
    <row r="164" spans="1:6" x14ac:dyDescent="0.25">
      <c r="A164" s="11">
        <v>0.44069444444176042</v>
      </c>
      <c r="B164" s="12">
        <v>162</v>
      </c>
      <c r="C164" s="10">
        <v>230</v>
      </c>
      <c r="D164" s="13" t="s">
        <v>405</v>
      </c>
      <c r="E164" s="13" t="s">
        <v>75</v>
      </c>
      <c r="F164" s="13" t="s">
        <v>1</v>
      </c>
    </row>
    <row r="165" spans="1:6" x14ac:dyDescent="0.25">
      <c r="A165" s="11">
        <v>0.44069444444176042</v>
      </c>
      <c r="B165" s="12">
        <v>163</v>
      </c>
      <c r="C165" s="10">
        <v>328</v>
      </c>
      <c r="D165" s="13" t="s">
        <v>406</v>
      </c>
      <c r="E165" s="13" t="s">
        <v>407</v>
      </c>
      <c r="F165" s="13" t="s">
        <v>1</v>
      </c>
    </row>
    <row r="166" spans="1:6" x14ac:dyDescent="0.25">
      <c r="A166" s="11">
        <v>0.44229166666627862</v>
      </c>
      <c r="B166" s="12">
        <v>164</v>
      </c>
      <c r="C166" s="10">
        <v>432</v>
      </c>
      <c r="D166" s="13" t="s">
        <v>153</v>
      </c>
      <c r="E166" s="13" t="s">
        <v>408</v>
      </c>
      <c r="F166" s="13" t="s">
        <v>1</v>
      </c>
    </row>
    <row r="167" spans="1:6" x14ac:dyDescent="0.25">
      <c r="A167" s="11">
        <v>0.44309027777489973</v>
      </c>
      <c r="B167" s="12">
        <v>165</v>
      </c>
      <c r="C167" s="10">
        <v>397</v>
      </c>
      <c r="D167" s="13" t="s">
        <v>108</v>
      </c>
      <c r="E167" s="13" t="s">
        <v>351</v>
      </c>
      <c r="F167" s="13" t="s">
        <v>1</v>
      </c>
    </row>
    <row r="168" spans="1:6" x14ac:dyDescent="0.25">
      <c r="A168" s="11">
        <v>0.44335648148262408</v>
      </c>
      <c r="B168" s="12">
        <v>166</v>
      </c>
      <c r="C168" s="10">
        <v>377</v>
      </c>
      <c r="D168" s="13" t="s">
        <v>101</v>
      </c>
      <c r="E168" s="13" t="s">
        <v>102</v>
      </c>
      <c r="F168" s="13" t="s">
        <v>1</v>
      </c>
    </row>
    <row r="169" spans="1:6" x14ac:dyDescent="0.25">
      <c r="A169" s="11">
        <v>0.44420138888888888</v>
      </c>
      <c r="B169" s="12">
        <v>167</v>
      </c>
      <c r="C169" s="14">
        <v>339</v>
      </c>
      <c r="D169" s="15" t="s">
        <v>409</v>
      </c>
      <c r="E169" s="15"/>
      <c r="F169" s="15" t="s">
        <v>1</v>
      </c>
    </row>
    <row r="170" spans="1:6" x14ac:dyDescent="0.25">
      <c r="A170" s="11">
        <v>0.44497685184614966</v>
      </c>
      <c r="B170" s="12">
        <v>168</v>
      </c>
      <c r="C170" s="10">
        <v>479</v>
      </c>
      <c r="D170" s="13" t="s">
        <v>214</v>
      </c>
      <c r="E170" s="13" t="s">
        <v>87</v>
      </c>
      <c r="F170" s="13" t="s">
        <v>22</v>
      </c>
    </row>
    <row r="171" spans="1:6" x14ac:dyDescent="0.25">
      <c r="A171" s="11">
        <v>0.44498842592292931</v>
      </c>
      <c r="B171" s="12">
        <v>169</v>
      </c>
      <c r="C171" s="10">
        <v>407</v>
      </c>
      <c r="D171" s="13" t="s">
        <v>410</v>
      </c>
      <c r="E171" s="13" t="s">
        <v>411</v>
      </c>
      <c r="F171" s="13" t="s">
        <v>1</v>
      </c>
    </row>
    <row r="172" spans="1:6" x14ac:dyDescent="0.25">
      <c r="A172" s="11">
        <v>0.44653935184760485</v>
      </c>
      <c r="B172" s="12">
        <v>170</v>
      </c>
      <c r="C172" s="10">
        <v>349</v>
      </c>
      <c r="D172" s="13" t="s">
        <v>412</v>
      </c>
      <c r="E172" s="13" t="s">
        <v>2</v>
      </c>
      <c r="F172" s="15" t="s">
        <v>1</v>
      </c>
    </row>
    <row r="173" spans="1:6" x14ac:dyDescent="0.25">
      <c r="A173" s="11">
        <v>0.44729166666365927</v>
      </c>
      <c r="B173" s="12">
        <v>171</v>
      </c>
      <c r="C173" s="10">
        <v>172</v>
      </c>
      <c r="D173" s="13" t="s">
        <v>117</v>
      </c>
      <c r="E173" s="13" t="s">
        <v>413</v>
      </c>
      <c r="F173" s="13" t="s">
        <v>22</v>
      </c>
    </row>
    <row r="174" spans="1:6" x14ac:dyDescent="0.25">
      <c r="A174" s="11">
        <v>0.44738425925606862</v>
      </c>
      <c r="B174" s="12">
        <v>172</v>
      </c>
      <c r="C174" s="10">
        <v>357</v>
      </c>
      <c r="D174" s="13" t="s">
        <v>414</v>
      </c>
      <c r="E174" s="13" t="s">
        <v>367</v>
      </c>
      <c r="F174" s="13" t="s">
        <v>1</v>
      </c>
    </row>
    <row r="175" spans="1:6" x14ac:dyDescent="0.25">
      <c r="A175" s="11">
        <v>0.44825231481081573</v>
      </c>
      <c r="B175" s="12">
        <v>173</v>
      </c>
      <c r="C175" s="10">
        <v>233</v>
      </c>
      <c r="D175" s="13" t="s">
        <v>415</v>
      </c>
      <c r="E175" s="13" t="s">
        <v>416</v>
      </c>
      <c r="F175" s="13" t="s">
        <v>1</v>
      </c>
    </row>
    <row r="176" spans="1:6" x14ac:dyDescent="0.25">
      <c r="A176" s="11">
        <v>0.44844907407241408</v>
      </c>
      <c r="B176" s="12">
        <v>174</v>
      </c>
      <c r="C176" s="10">
        <v>332</v>
      </c>
      <c r="D176" s="13" t="s">
        <v>417</v>
      </c>
      <c r="E176" s="13" t="s">
        <v>2</v>
      </c>
      <c r="F176" s="13" t="s">
        <v>1</v>
      </c>
    </row>
    <row r="177" spans="1:6" x14ac:dyDescent="0.25">
      <c r="A177" s="11">
        <v>0.4489930555500905</v>
      </c>
      <c r="B177" s="12">
        <v>175</v>
      </c>
      <c r="C177" s="10">
        <v>351</v>
      </c>
      <c r="D177" s="13" t="s">
        <v>418</v>
      </c>
      <c r="E177" s="13" t="s">
        <v>419</v>
      </c>
      <c r="F177" s="13" t="s">
        <v>1</v>
      </c>
    </row>
    <row r="178" spans="1:6" x14ac:dyDescent="0.25">
      <c r="A178" s="11">
        <v>0.44914351851912215</v>
      </c>
      <c r="B178" s="12">
        <v>176</v>
      </c>
      <c r="C178" s="10">
        <v>260</v>
      </c>
      <c r="D178" s="13" t="s">
        <v>213</v>
      </c>
      <c r="E178" s="13" t="s">
        <v>420</v>
      </c>
      <c r="F178" s="13" t="s">
        <v>1</v>
      </c>
    </row>
    <row r="179" spans="1:6" x14ac:dyDescent="0.25">
      <c r="A179" s="11">
        <v>0.4492013888884685</v>
      </c>
      <c r="B179" s="12">
        <v>177</v>
      </c>
      <c r="C179" s="10">
        <v>44</v>
      </c>
      <c r="D179" s="13" t="s">
        <v>142</v>
      </c>
      <c r="E179" s="13" t="s">
        <v>304</v>
      </c>
      <c r="F179" s="13" t="s">
        <v>1</v>
      </c>
    </row>
    <row r="180" spans="1:6" x14ac:dyDescent="0.25">
      <c r="A180" s="11">
        <v>0.44943287036585389</v>
      </c>
      <c r="B180" s="12">
        <v>178</v>
      </c>
      <c r="C180" s="10">
        <v>420</v>
      </c>
      <c r="D180" s="13" t="s">
        <v>421</v>
      </c>
      <c r="E180" s="13" t="s">
        <v>2</v>
      </c>
      <c r="F180" s="13" t="s">
        <v>1</v>
      </c>
    </row>
    <row r="181" spans="1:6" x14ac:dyDescent="0.25">
      <c r="A181" s="11">
        <v>0.44959490740438923</v>
      </c>
      <c r="B181" s="12">
        <v>179</v>
      </c>
      <c r="C181" s="10">
        <v>510</v>
      </c>
      <c r="D181" s="13" t="s">
        <v>422</v>
      </c>
      <c r="E181" s="13" t="s">
        <v>423</v>
      </c>
      <c r="F181" s="13" t="s">
        <v>16</v>
      </c>
    </row>
    <row r="182" spans="1:6" x14ac:dyDescent="0.25">
      <c r="A182" s="11">
        <v>0.45038194444350665</v>
      </c>
      <c r="B182" s="12">
        <v>180</v>
      </c>
      <c r="C182" s="10">
        <v>45</v>
      </c>
      <c r="D182" s="13" t="s">
        <v>111</v>
      </c>
      <c r="E182" s="13" t="s">
        <v>424</v>
      </c>
      <c r="F182" s="13" t="s">
        <v>1</v>
      </c>
    </row>
    <row r="183" spans="1:6" x14ac:dyDescent="0.25">
      <c r="A183" s="11">
        <v>0.450543981482042</v>
      </c>
      <c r="B183" s="12">
        <v>181</v>
      </c>
      <c r="C183" s="10">
        <v>263</v>
      </c>
      <c r="D183" s="13" t="s">
        <v>100</v>
      </c>
      <c r="E183" s="13" t="s">
        <v>425</v>
      </c>
      <c r="F183" s="13" t="s">
        <v>1</v>
      </c>
    </row>
    <row r="184" spans="1:6" x14ac:dyDescent="0.25">
      <c r="A184" s="11">
        <v>0.45108796295971842</v>
      </c>
      <c r="B184" s="12">
        <v>182</v>
      </c>
      <c r="C184" s="10">
        <v>378</v>
      </c>
      <c r="D184" s="13" t="s">
        <v>426</v>
      </c>
      <c r="E184" s="13" t="s">
        <v>2</v>
      </c>
      <c r="F184" s="13" t="s">
        <v>1</v>
      </c>
    </row>
    <row r="185" spans="1:6" x14ac:dyDescent="0.25">
      <c r="A185" s="11">
        <v>0.4517476851833635</v>
      </c>
      <c r="B185" s="12">
        <v>183</v>
      </c>
      <c r="C185" s="10">
        <v>59</v>
      </c>
      <c r="D185" s="13" t="s">
        <v>427</v>
      </c>
      <c r="E185" s="13" t="s">
        <v>428</v>
      </c>
      <c r="F185" s="13" t="s">
        <v>22</v>
      </c>
    </row>
    <row r="186" spans="1:6" x14ac:dyDescent="0.25">
      <c r="A186" s="11">
        <v>0.45251157406892162</v>
      </c>
      <c r="B186" s="12">
        <v>184</v>
      </c>
      <c r="C186" s="10">
        <v>416</v>
      </c>
      <c r="D186" s="13" t="s">
        <v>429</v>
      </c>
      <c r="E186" s="13" t="s">
        <v>2</v>
      </c>
      <c r="F186" s="13" t="s">
        <v>1</v>
      </c>
    </row>
    <row r="187" spans="1:6" x14ac:dyDescent="0.25">
      <c r="A187" s="11">
        <v>0.45258101851504762</v>
      </c>
      <c r="B187" s="12">
        <v>185</v>
      </c>
      <c r="C187" s="10">
        <v>106</v>
      </c>
      <c r="D187" s="13" t="s">
        <v>430</v>
      </c>
      <c r="E187" s="13" t="s">
        <v>42</v>
      </c>
      <c r="F187" s="13" t="s">
        <v>240</v>
      </c>
    </row>
    <row r="188" spans="1:6" x14ac:dyDescent="0.25">
      <c r="A188" s="11">
        <v>0.45390046296233777</v>
      </c>
      <c r="B188" s="12">
        <v>186</v>
      </c>
      <c r="C188" s="10">
        <v>104</v>
      </c>
      <c r="D188" s="13" t="s">
        <v>431</v>
      </c>
      <c r="E188" s="13" t="s">
        <v>432</v>
      </c>
      <c r="F188" s="13" t="s">
        <v>240</v>
      </c>
    </row>
    <row r="189" spans="1:6" x14ac:dyDescent="0.25">
      <c r="A189" s="11">
        <v>0.45539351851766696</v>
      </c>
      <c r="B189" s="12">
        <v>187</v>
      </c>
      <c r="C189" s="10">
        <v>239</v>
      </c>
      <c r="D189" s="16" t="s">
        <v>433</v>
      </c>
      <c r="E189" s="16" t="s">
        <v>2</v>
      </c>
      <c r="F189" s="13" t="s">
        <v>1</v>
      </c>
    </row>
    <row r="190" spans="1:6" x14ac:dyDescent="0.25">
      <c r="A190" s="11">
        <v>0.45693287036556285</v>
      </c>
      <c r="B190" s="12">
        <v>188</v>
      </c>
      <c r="C190" s="10">
        <v>108</v>
      </c>
      <c r="D190" s="13" t="s">
        <v>434</v>
      </c>
      <c r="E190" s="13" t="s">
        <v>435</v>
      </c>
      <c r="F190" s="13" t="s">
        <v>240</v>
      </c>
    </row>
    <row r="191" spans="1:6" x14ac:dyDescent="0.25">
      <c r="A191" s="11">
        <v>0.45703703703475185</v>
      </c>
      <c r="B191" s="12">
        <v>189</v>
      </c>
      <c r="C191" s="10">
        <v>532</v>
      </c>
      <c r="D191" s="13" t="s">
        <v>436</v>
      </c>
      <c r="E191" s="13" t="s">
        <v>437</v>
      </c>
      <c r="F191" s="13" t="s">
        <v>16</v>
      </c>
    </row>
    <row r="192" spans="1:6" x14ac:dyDescent="0.25">
      <c r="A192" s="11">
        <v>0.45738425925810589</v>
      </c>
      <c r="B192" s="12">
        <v>190</v>
      </c>
      <c r="C192" s="10">
        <v>310</v>
      </c>
      <c r="D192" s="13" t="s">
        <v>438</v>
      </c>
      <c r="E192" s="13" t="s">
        <v>2</v>
      </c>
      <c r="F192" s="13" t="s">
        <v>1</v>
      </c>
    </row>
    <row r="193" spans="1:6" x14ac:dyDescent="0.25">
      <c r="A193" s="11">
        <v>0.45798611110512866</v>
      </c>
      <c r="B193" s="12">
        <v>191</v>
      </c>
      <c r="C193" s="10">
        <v>346</v>
      </c>
      <c r="D193" s="13" t="s">
        <v>439</v>
      </c>
      <c r="E193" s="13" t="s">
        <v>2</v>
      </c>
      <c r="F193" s="13" t="s">
        <v>1</v>
      </c>
    </row>
    <row r="194" spans="1:6" x14ac:dyDescent="0.25">
      <c r="A194" s="11">
        <v>0.45907407407503342</v>
      </c>
      <c r="B194" s="12">
        <v>192</v>
      </c>
      <c r="C194" s="10">
        <v>136</v>
      </c>
      <c r="D194" s="13" t="s">
        <v>440</v>
      </c>
      <c r="E194" s="13" t="s">
        <v>2</v>
      </c>
      <c r="F194" s="13" t="s">
        <v>240</v>
      </c>
    </row>
    <row r="195" spans="1:6" x14ac:dyDescent="0.25">
      <c r="A195" s="11">
        <v>0.45935185185226146</v>
      </c>
      <c r="B195" s="12">
        <v>193</v>
      </c>
      <c r="C195" s="10">
        <v>353</v>
      </c>
      <c r="D195" s="13" t="s">
        <v>441</v>
      </c>
      <c r="E195" s="13" t="s">
        <v>2</v>
      </c>
      <c r="F195" s="15" t="s">
        <v>1</v>
      </c>
    </row>
    <row r="196" spans="1:6" x14ac:dyDescent="0.25">
      <c r="A196" s="11">
        <v>0.45973379629140254</v>
      </c>
      <c r="B196" s="12">
        <v>194</v>
      </c>
      <c r="C196" s="10">
        <v>433</v>
      </c>
      <c r="D196" s="13" t="s">
        <v>442</v>
      </c>
      <c r="E196" s="13" t="s">
        <v>2</v>
      </c>
      <c r="F196" s="13" t="s">
        <v>1</v>
      </c>
    </row>
    <row r="197" spans="1:6" x14ac:dyDescent="0.25">
      <c r="A197" s="11">
        <v>0.45986111110687489</v>
      </c>
      <c r="B197" s="12">
        <v>195</v>
      </c>
      <c r="C197" s="10">
        <v>329</v>
      </c>
      <c r="D197" s="16" t="s">
        <v>443</v>
      </c>
      <c r="E197" s="16" t="s">
        <v>2</v>
      </c>
      <c r="F197" s="13" t="s">
        <v>1</v>
      </c>
    </row>
    <row r="198" spans="1:6" x14ac:dyDescent="0.25">
      <c r="A198" s="11">
        <v>0.45993055555300089</v>
      </c>
      <c r="B198" s="12">
        <v>196</v>
      </c>
      <c r="C198" s="10">
        <v>509</v>
      </c>
      <c r="D198" s="13" t="s">
        <v>206</v>
      </c>
      <c r="E198" s="13" t="s">
        <v>444</v>
      </c>
      <c r="F198" s="13" t="s">
        <v>16</v>
      </c>
    </row>
    <row r="199" spans="1:6" x14ac:dyDescent="0.25">
      <c r="A199" s="11">
        <v>0.46035879629198462</v>
      </c>
      <c r="B199" s="12">
        <v>197</v>
      </c>
      <c r="C199" s="10">
        <v>288</v>
      </c>
      <c r="D199" s="13" t="s">
        <v>445</v>
      </c>
      <c r="E199" s="13" t="s">
        <v>2</v>
      </c>
      <c r="F199" s="13" t="s">
        <v>1</v>
      </c>
    </row>
    <row r="200" spans="1:6" x14ac:dyDescent="0.25">
      <c r="A200" s="11">
        <v>0.46040509259182727</v>
      </c>
      <c r="B200" s="12">
        <v>198</v>
      </c>
      <c r="C200" s="10">
        <v>419</v>
      </c>
      <c r="D200" s="13" t="s">
        <v>446</v>
      </c>
      <c r="E200" s="13" t="s">
        <v>2</v>
      </c>
      <c r="F200" s="13" t="s">
        <v>1</v>
      </c>
    </row>
    <row r="201" spans="1:6" x14ac:dyDescent="0.25">
      <c r="A201" s="11">
        <v>0.460729166661622</v>
      </c>
      <c r="B201" s="12">
        <v>199</v>
      </c>
      <c r="C201" s="10">
        <v>476</v>
      </c>
      <c r="D201" s="13" t="s">
        <v>447</v>
      </c>
      <c r="E201" s="13" t="s">
        <v>448</v>
      </c>
      <c r="F201" s="13" t="s">
        <v>1</v>
      </c>
    </row>
    <row r="202" spans="1:6" x14ac:dyDescent="0.25">
      <c r="A202" s="11">
        <v>0.460798611107748</v>
      </c>
      <c r="B202" s="12">
        <v>200</v>
      </c>
      <c r="C202" s="10">
        <v>190</v>
      </c>
      <c r="D202" s="13" t="s">
        <v>449</v>
      </c>
      <c r="E202" s="13" t="s">
        <v>2</v>
      </c>
      <c r="F202" s="13" t="s">
        <v>398</v>
      </c>
    </row>
    <row r="203" spans="1:6" x14ac:dyDescent="0.25">
      <c r="A203" s="11">
        <v>0.46114583333110204</v>
      </c>
      <c r="B203" s="12">
        <v>201</v>
      </c>
      <c r="C203" s="10">
        <v>272</v>
      </c>
      <c r="D203" s="13" t="s">
        <v>161</v>
      </c>
      <c r="E203" s="13" t="s">
        <v>450</v>
      </c>
      <c r="F203" s="13" t="s">
        <v>1</v>
      </c>
    </row>
    <row r="204" spans="1:6" x14ac:dyDescent="0.25">
      <c r="A204" s="11">
        <v>0.46122685184673173</v>
      </c>
      <c r="B204" s="12">
        <v>202</v>
      </c>
      <c r="C204" s="10">
        <v>89</v>
      </c>
      <c r="D204" s="13" t="s">
        <v>135</v>
      </c>
      <c r="E204" s="13" t="s">
        <v>50</v>
      </c>
      <c r="F204" s="13" t="s">
        <v>22</v>
      </c>
    </row>
    <row r="205" spans="1:6" x14ac:dyDescent="0.25">
      <c r="A205" s="11">
        <v>0.4622222222169512</v>
      </c>
      <c r="B205" s="12">
        <v>203</v>
      </c>
      <c r="C205" s="10">
        <v>514</v>
      </c>
      <c r="D205" s="13" t="s">
        <v>109</v>
      </c>
      <c r="E205" s="13" t="s">
        <v>110</v>
      </c>
      <c r="F205" s="13" t="s">
        <v>16</v>
      </c>
    </row>
    <row r="206" spans="1:6" x14ac:dyDescent="0.25">
      <c r="A206" s="11">
        <v>0.46233796296291985</v>
      </c>
      <c r="B206" s="12">
        <v>204</v>
      </c>
      <c r="C206" s="10">
        <v>403</v>
      </c>
      <c r="D206" s="13" t="s">
        <v>451</v>
      </c>
      <c r="E206" s="13" t="s">
        <v>452</v>
      </c>
      <c r="F206" s="13" t="s">
        <v>1</v>
      </c>
    </row>
    <row r="207" spans="1:6" x14ac:dyDescent="0.25">
      <c r="A207" s="11">
        <v>0.46354166666424135</v>
      </c>
      <c r="B207" s="12">
        <v>205</v>
      </c>
      <c r="C207" s="10">
        <v>97</v>
      </c>
      <c r="D207" s="13" t="s">
        <v>140</v>
      </c>
      <c r="E207" s="13" t="s">
        <v>428</v>
      </c>
      <c r="F207" s="13" t="s">
        <v>22</v>
      </c>
    </row>
    <row r="208" spans="1:6" x14ac:dyDescent="0.25">
      <c r="A208" s="11">
        <v>0.46384259258775273</v>
      </c>
      <c r="B208" s="12">
        <v>206</v>
      </c>
      <c r="C208" s="10">
        <v>541</v>
      </c>
      <c r="D208" s="13" t="s">
        <v>453</v>
      </c>
      <c r="E208" s="13" t="s">
        <v>454</v>
      </c>
      <c r="F208" s="13" t="s">
        <v>16</v>
      </c>
    </row>
    <row r="209" spans="1:6" x14ac:dyDescent="0.25">
      <c r="A209" s="11">
        <v>0.46484953703475185</v>
      </c>
      <c r="B209" s="12">
        <v>207</v>
      </c>
      <c r="C209" s="10">
        <v>166</v>
      </c>
      <c r="D209" s="13" t="s">
        <v>177</v>
      </c>
      <c r="E209" s="13" t="s">
        <v>178</v>
      </c>
      <c r="F209" s="13" t="s">
        <v>22</v>
      </c>
    </row>
    <row r="210" spans="1:6" x14ac:dyDescent="0.25">
      <c r="A210" s="11">
        <v>0.46603009258979</v>
      </c>
      <c r="B210" s="12">
        <v>208</v>
      </c>
      <c r="C210" s="10">
        <v>314</v>
      </c>
      <c r="D210" s="13" t="s">
        <v>84</v>
      </c>
      <c r="E210" s="13" t="s">
        <v>85</v>
      </c>
      <c r="F210" s="13" t="s">
        <v>1</v>
      </c>
    </row>
    <row r="211" spans="1:6" x14ac:dyDescent="0.25">
      <c r="A211" s="11">
        <v>0.46662037036730908</v>
      </c>
      <c r="B211" s="12">
        <v>209</v>
      </c>
      <c r="C211" s="10">
        <v>132</v>
      </c>
      <c r="D211" s="13" t="s">
        <v>455</v>
      </c>
      <c r="E211" s="13" t="s">
        <v>456</v>
      </c>
      <c r="F211" s="13" t="s">
        <v>240</v>
      </c>
    </row>
    <row r="212" spans="1:6" x14ac:dyDescent="0.25">
      <c r="A212" s="11">
        <v>0.46704861110629281</v>
      </c>
      <c r="B212" s="12">
        <v>210</v>
      </c>
      <c r="C212" s="10">
        <v>284</v>
      </c>
      <c r="D212" s="13" t="s">
        <v>457</v>
      </c>
      <c r="E212" s="13" t="s">
        <v>2</v>
      </c>
      <c r="F212" s="13" t="s">
        <v>1</v>
      </c>
    </row>
    <row r="213" spans="1:6" x14ac:dyDescent="0.25">
      <c r="A213" s="11">
        <v>0.46724537036789116</v>
      </c>
      <c r="B213" s="12">
        <v>211</v>
      </c>
      <c r="C213" s="10">
        <v>367</v>
      </c>
      <c r="D213" s="13" t="s">
        <v>458</v>
      </c>
      <c r="E213" s="13" t="s">
        <v>459</v>
      </c>
      <c r="F213" s="13" t="s">
        <v>1</v>
      </c>
    </row>
    <row r="214" spans="1:6" x14ac:dyDescent="0.25">
      <c r="A214" s="11">
        <v>0.4672685185141745</v>
      </c>
      <c r="B214" s="12">
        <v>212</v>
      </c>
      <c r="C214" s="10">
        <v>331</v>
      </c>
      <c r="D214" s="13" t="s">
        <v>460</v>
      </c>
      <c r="E214" s="13" t="s">
        <v>461</v>
      </c>
      <c r="F214" s="13" t="s">
        <v>1</v>
      </c>
    </row>
    <row r="215" spans="1:6" x14ac:dyDescent="0.25">
      <c r="A215" s="11">
        <v>0.46785879629169358</v>
      </c>
      <c r="B215" s="12">
        <v>213</v>
      </c>
      <c r="C215" s="10">
        <v>60</v>
      </c>
      <c r="D215" s="13" t="s">
        <v>129</v>
      </c>
      <c r="E215" s="13" t="s">
        <v>130</v>
      </c>
      <c r="F215" s="13" t="s">
        <v>22</v>
      </c>
    </row>
    <row r="216" spans="1:6" x14ac:dyDescent="0.25">
      <c r="A216" s="11">
        <v>0.46785879629169358</v>
      </c>
      <c r="B216" s="12">
        <v>214</v>
      </c>
      <c r="C216" s="10">
        <v>206</v>
      </c>
      <c r="D216" s="13" t="s">
        <v>152</v>
      </c>
      <c r="E216" s="13" t="s">
        <v>462</v>
      </c>
      <c r="F216" s="13" t="s">
        <v>1</v>
      </c>
    </row>
    <row r="217" spans="1:6" x14ac:dyDescent="0.25">
      <c r="A217" s="11">
        <v>0.468541666661622</v>
      </c>
      <c r="B217" s="12">
        <v>215</v>
      </c>
      <c r="C217" s="10">
        <v>354</v>
      </c>
      <c r="D217" s="13" t="s">
        <v>463</v>
      </c>
      <c r="E217" s="13" t="s">
        <v>2</v>
      </c>
      <c r="F217" s="13" t="s">
        <v>1</v>
      </c>
    </row>
    <row r="218" spans="1:6" x14ac:dyDescent="0.25">
      <c r="A218" s="11">
        <v>0.47165509258775273</v>
      </c>
      <c r="B218" s="12">
        <v>216</v>
      </c>
      <c r="C218" s="10">
        <v>171</v>
      </c>
      <c r="D218" s="13" t="s">
        <v>464</v>
      </c>
      <c r="E218" s="13" t="s">
        <v>465</v>
      </c>
      <c r="F218" s="13" t="s">
        <v>22</v>
      </c>
    </row>
    <row r="219" spans="1:6" x14ac:dyDescent="0.25">
      <c r="A219" s="11">
        <v>0.47200231481110677</v>
      </c>
      <c r="B219" s="12">
        <v>217</v>
      </c>
      <c r="C219" s="10">
        <v>123</v>
      </c>
      <c r="D219" s="13" t="s">
        <v>466</v>
      </c>
      <c r="E219" s="13" t="s">
        <v>319</v>
      </c>
      <c r="F219" s="13" t="s">
        <v>240</v>
      </c>
    </row>
    <row r="220" spans="1:6" x14ac:dyDescent="0.25">
      <c r="A220" s="11">
        <v>0.47202546295739012</v>
      </c>
      <c r="B220" s="12">
        <v>218</v>
      </c>
      <c r="C220" s="10">
        <v>43</v>
      </c>
      <c r="D220" s="13" t="s">
        <v>211</v>
      </c>
      <c r="E220" s="13" t="s">
        <v>212</v>
      </c>
      <c r="F220" s="13" t="s">
        <v>1</v>
      </c>
    </row>
    <row r="221" spans="1:6" x14ac:dyDescent="0.25">
      <c r="A221" s="11">
        <v>0.47211805554979946</v>
      </c>
      <c r="B221" s="12">
        <v>219</v>
      </c>
      <c r="C221" s="10">
        <v>368</v>
      </c>
      <c r="D221" s="13" t="s">
        <v>145</v>
      </c>
      <c r="E221" s="13" t="s">
        <v>467</v>
      </c>
      <c r="F221" s="13" t="s">
        <v>1</v>
      </c>
    </row>
    <row r="222" spans="1:6" x14ac:dyDescent="0.25">
      <c r="A222" s="11">
        <v>0.47228009258833481</v>
      </c>
      <c r="B222" s="12">
        <v>220</v>
      </c>
      <c r="C222" s="10">
        <v>277</v>
      </c>
      <c r="D222" s="13" t="s">
        <v>468</v>
      </c>
      <c r="E222" s="13" t="s">
        <v>2</v>
      </c>
      <c r="F222" s="13" t="s">
        <v>1</v>
      </c>
    </row>
    <row r="223" spans="1:6" x14ac:dyDescent="0.25">
      <c r="A223" s="11">
        <v>0.47351851851271931</v>
      </c>
      <c r="B223" s="12">
        <v>221</v>
      </c>
      <c r="C223" s="10">
        <v>507</v>
      </c>
      <c r="D223" s="13" t="s">
        <v>469</v>
      </c>
      <c r="E223" s="13" t="s">
        <v>2</v>
      </c>
      <c r="F223" s="13" t="s">
        <v>16</v>
      </c>
    </row>
    <row r="224" spans="1:6" x14ac:dyDescent="0.25">
      <c r="A224" s="11">
        <v>0.47407407407445135</v>
      </c>
      <c r="B224" s="12">
        <v>222</v>
      </c>
      <c r="C224" s="10">
        <v>182</v>
      </c>
      <c r="D224" s="13" t="s">
        <v>470</v>
      </c>
      <c r="E224" s="13" t="s">
        <v>32</v>
      </c>
      <c r="F224" s="13" t="s">
        <v>22</v>
      </c>
    </row>
    <row r="225" spans="1:6" x14ac:dyDescent="0.25">
      <c r="A225" s="11">
        <v>0.47452546295971842</v>
      </c>
      <c r="B225" s="12">
        <v>223</v>
      </c>
      <c r="C225" s="10">
        <v>518</v>
      </c>
      <c r="D225" s="13" t="s">
        <v>471</v>
      </c>
      <c r="E225" s="13" t="s">
        <v>209</v>
      </c>
      <c r="F225" s="13" t="s">
        <v>16</v>
      </c>
    </row>
    <row r="226" spans="1:6" x14ac:dyDescent="0.25">
      <c r="A226" s="11">
        <v>0.47454861110600177</v>
      </c>
      <c r="B226" s="12">
        <v>224</v>
      </c>
      <c r="C226" s="10">
        <v>517</v>
      </c>
      <c r="D226" s="13" t="s">
        <v>472</v>
      </c>
      <c r="E226" s="13" t="s">
        <v>209</v>
      </c>
      <c r="F226" s="13" t="s">
        <v>16</v>
      </c>
    </row>
    <row r="227" spans="1:6" x14ac:dyDescent="0.25">
      <c r="A227" s="11">
        <v>0.47457175925956108</v>
      </c>
      <c r="B227" s="12">
        <v>225</v>
      </c>
      <c r="C227" s="10">
        <v>244</v>
      </c>
      <c r="D227" s="13" t="s">
        <v>473</v>
      </c>
      <c r="E227" s="13" t="s">
        <v>474</v>
      </c>
      <c r="F227" s="13" t="s">
        <v>1</v>
      </c>
    </row>
    <row r="228" spans="1:6" x14ac:dyDescent="0.25">
      <c r="A228" s="11">
        <v>0.4750810185141745</v>
      </c>
      <c r="B228" s="12">
        <v>226</v>
      </c>
      <c r="C228" s="10">
        <v>162</v>
      </c>
      <c r="D228" s="13" t="s">
        <v>138</v>
      </c>
      <c r="E228" s="13" t="s">
        <v>13</v>
      </c>
      <c r="F228" s="13" t="s">
        <v>22</v>
      </c>
    </row>
    <row r="229" spans="1:6" x14ac:dyDescent="0.25">
      <c r="A229" s="11">
        <v>0.47620370369986631</v>
      </c>
      <c r="B229" s="12">
        <v>227</v>
      </c>
      <c r="C229" s="10">
        <v>388</v>
      </c>
      <c r="D229" s="13" t="s">
        <v>475</v>
      </c>
      <c r="E229" s="13" t="s">
        <v>476</v>
      </c>
      <c r="F229" s="13" t="s">
        <v>1</v>
      </c>
    </row>
    <row r="230" spans="1:6" x14ac:dyDescent="0.25">
      <c r="A230" s="11">
        <v>0.47670138888497604</v>
      </c>
      <c r="B230" s="12">
        <v>228</v>
      </c>
      <c r="C230" s="10">
        <v>481</v>
      </c>
      <c r="D230" s="13" t="s">
        <v>477</v>
      </c>
      <c r="E230" s="13" t="s">
        <v>388</v>
      </c>
      <c r="F230" s="13" t="s">
        <v>22</v>
      </c>
    </row>
    <row r="231" spans="1:6" x14ac:dyDescent="0.25">
      <c r="A231" s="11">
        <v>0.47682870370044839</v>
      </c>
      <c r="B231" s="12">
        <v>229</v>
      </c>
      <c r="C231" s="10">
        <v>506</v>
      </c>
      <c r="D231" s="13" t="s">
        <v>116</v>
      </c>
      <c r="E231" s="13" t="s">
        <v>478</v>
      </c>
      <c r="F231" s="13" t="s">
        <v>16</v>
      </c>
    </row>
    <row r="232" spans="1:6" x14ac:dyDescent="0.25">
      <c r="A232" s="11">
        <v>0.47833333333255723</v>
      </c>
      <c r="B232" s="12">
        <v>230</v>
      </c>
      <c r="C232" s="10">
        <v>64</v>
      </c>
      <c r="D232" s="13" t="s">
        <v>479</v>
      </c>
      <c r="E232" s="13" t="s">
        <v>480</v>
      </c>
      <c r="F232" s="13" t="s">
        <v>22</v>
      </c>
    </row>
    <row r="233" spans="1:6" x14ac:dyDescent="0.25">
      <c r="A233" s="11">
        <v>0.47835648147884058</v>
      </c>
      <c r="B233" s="12">
        <v>231</v>
      </c>
      <c r="C233" s="10">
        <v>376</v>
      </c>
      <c r="D233" s="13" t="s">
        <v>481</v>
      </c>
      <c r="E233" s="13" t="s">
        <v>482</v>
      </c>
      <c r="F233" s="13" t="s">
        <v>1</v>
      </c>
    </row>
    <row r="234" spans="1:6" x14ac:dyDescent="0.25">
      <c r="A234" s="11">
        <v>0.47905092592554865</v>
      </c>
      <c r="B234" s="12">
        <v>232</v>
      </c>
      <c r="C234" s="10">
        <v>169</v>
      </c>
      <c r="D234" s="13" t="s">
        <v>151</v>
      </c>
      <c r="E234" s="13" t="s">
        <v>483</v>
      </c>
      <c r="F234" s="13" t="s">
        <v>22</v>
      </c>
    </row>
    <row r="235" spans="1:6" x14ac:dyDescent="0.25">
      <c r="A235" s="11">
        <v>0.4804513888884685</v>
      </c>
      <c r="B235" s="12">
        <v>233</v>
      </c>
      <c r="C235" s="10">
        <v>442</v>
      </c>
      <c r="D235" s="13" t="s">
        <v>484</v>
      </c>
      <c r="E235" s="13" t="s">
        <v>465</v>
      </c>
      <c r="F235" s="13" t="s">
        <v>1</v>
      </c>
    </row>
    <row r="236" spans="1:6" x14ac:dyDescent="0.25">
      <c r="A236" s="11">
        <v>0.48107638888905058</v>
      </c>
      <c r="B236" s="12">
        <v>234</v>
      </c>
      <c r="C236" s="10">
        <v>270</v>
      </c>
      <c r="D236" s="13" t="s">
        <v>144</v>
      </c>
      <c r="E236" s="13" t="s">
        <v>2</v>
      </c>
      <c r="F236" s="13" t="s">
        <v>1</v>
      </c>
    </row>
    <row r="237" spans="1:6" x14ac:dyDescent="0.25">
      <c r="A237" s="11">
        <v>0.48119212962774327</v>
      </c>
      <c r="B237" s="12">
        <v>235</v>
      </c>
      <c r="C237" s="10">
        <v>247</v>
      </c>
      <c r="D237" s="13" t="s">
        <v>485</v>
      </c>
      <c r="E237" s="13" t="s">
        <v>2</v>
      </c>
      <c r="F237" s="13" t="s">
        <v>1</v>
      </c>
    </row>
    <row r="238" spans="1:6" x14ac:dyDescent="0.25">
      <c r="A238" s="11">
        <v>0.48159722222044365</v>
      </c>
      <c r="B238" s="12">
        <v>236</v>
      </c>
      <c r="C238" s="10">
        <v>246</v>
      </c>
      <c r="D238" s="13" t="s">
        <v>486</v>
      </c>
      <c r="E238" s="13" t="s">
        <v>487</v>
      </c>
      <c r="F238" s="13" t="s">
        <v>1</v>
      </c>
    </row>
    <row r="239" spans="1:6" x14ac:dyDescent="0.25">
      <c r="A239" s="11">
        <v>0.48207175925927004</v>
      </c>
      <c r="B239" s="12">
        <v>237</v>
      </c>
      <c r="C239" s="10">
        <v>232</v>
      </c>
      <c r="D239" s="13" t="s">
        <v>488</v>
      </c>
      <c r="E239" s="13" t="s">
        <v>489</v>
      </c>
      <c r="F239" s="13" t="s">
        <v>1</v>
      </c>
    </row>
    <row r="240" spans="1:6" x14ac:dyDescent="0.25">
      <c r="A240" s="11">
        <v>0.48251157407503342</v>
      </c>
      <c r="B240" s="12">
        <v>238</v>
      </c>
      <c r="C240" s="10">
        <v>477</v>
      </c>
      <c r="D240" s="13" t="s">
        <v>490</v>
      </c>
      <c r="E240" s="13" t="s">
        <v>2</v>
      </c>
      <c r="F240" s="13" t="s">
        <v>1</v>
      </c>
    </row>
    <row r="241" spans="1:7" x14ac:dyDescent="0.25">
      <c r="A241" s="11">
        <v>0.48326388888381189</v>
      </c>
      <c r="B241" s="12">
        <v>239</v>
      </c>
      <c r="C241" s="10">
        <v>129</v>
      </c>
      <c r="D241" s="13" t="s">
        <v>491</v>
      </c>
      <c r="E241" s="13" t="s">
        <v>64</v>
      </c>
      <c r="F241" s="13" t="s">
        <v>240</v>
      </c>
    </row>
    <row r="242" spans="1:7" x14ac:dyDescent="0.25">
      <c r="A242" s="11">
        <v>0.48482638888526708</v>
      </c>
      <c r="B242" s="12">
        <v>240</v>
      </c>
      <c r="C242" s="10">
        <v>427</v>
      </c>
      <c r="D242" s="13" t="s">
        <v>492</v>
      </c>
      <c r="E242" s="13" t="s">
        <v>493</v>
      </c>
      <c r="F242" s="13" t="s">
        <v>1</v>
      </c>
    </row>
    <row r="243" spans="1:7" x14ac:dyDescent="0.25">
      <c r="A243" s="11">
        <v>0.48559027777810115</v>
      </c>
      <c r="B243" s="12">
        <v>241</v>
      </c>
      <c r="C243" s="10">
        <v>266</v>
      </c>
      <c r="D243" s="13" t="s">
        <v>494</v>
      </c>
      <c r="E243" s="13" t="s">
        <v>495</v>
      </c>
      <c r="F243" s="13" t="s">
        <v>1</v>
      </c>
    </row>
    <row r="244" spans="1:7" x14ac:dyDescent="0.25">
      <c r="A244" s="11">
        <v>0.48621527777868323</v>
      </c>
      <c r="B244" s="12">
        <v>242</v>
      </c>
      <c r="C244" s="10">
        <v>251</v>
      </c>
      <c r="D244" s="13" t="s">
        <v>180</v>
      </c>
      <c r="E244" s="13" t="s">
        <v>181</v>
      </c>
      <c r="F244" s="13" t="s">
        <v>1</v>
      </c>
    </row>
    <row r="245" spans="1:7" x14ac:dyDescent="0.25">
      <c r="A245" s="11">
        <v>0.48655092592525762</v>
      </c>
      <c r="B245" s="12">
        <v>243</v>
      </c>
      <c r="C245" s="10">
        <v>293</v>
      </c>
      <c r="D245" s="13" t="s">
        <v>496</v>
      </c>
      <c r="E245" s="13" t="s">
        <v>2</v>
      </c>
      <c r="F245" s="13" t="s">
        <v>1</v>
      </c>
    </row>
    <row r="246" spans="1:7" x14ac:dyDescent="0.25">
      <c r="A246" s="11">
        <v>0.48684027777198935</v>
      </c>
      <c r="B246" s="12">
        <v>244</v>
      </c>
      <c r="C246" s="10">
        <v>262</v>
      </c>
      <c r="D246" s="13" t="s">
        <v>497</v>
      </c>
      <c r="E246" s="13" t="s">
        <v>2</v>
      </c>
      <c r="F246" s="13" t="s">
        <v>1</v>
      </c>
    </row>
    <row r="247" spans="1:7" x14ac:dyDescent="0.25">
      <c r="A247" s="11">
        <v>0.48759259258804377</v>
      </c>
      <c r="B247" s="12">
        <v>245</v>
      </c>
      <c r="C247" s="10">
        <v>297</v>
      </c>
      <c r="D247" s="13" t="s">
        <v>498</v>
      </c>
      <c r="E247" s="13" t="s">
        <v>2</v>
      </c>
      <c r="F247" s="13" t="s">
        <v>1</v>
      </c>
    </row>
    <row r="248" spans="1:7" x14ac:dyDescent="0.25">
      <c r="A248" s="11">
        <v>0.48770833333401242</v>
      </c>
      <c r="B248" s="12">
        <v>246</v>
      </c>
      <c r="C248" s="10">
        <v>139</v>
      </c>
      <c r="D248" s="13" t="s">
        <v>499</v>
      </c>
      <c r="E248" s="13" t="s">
        <v>285</v>
      </c>
      <c r="F248" s="13" t="s">
        <v>240</v>
      </c>
    </row>
    <row r="249" spans="1:7" s="4" customFormat="1" x14ac:dyDescent="0.25">
      <c r="A249" s="11">
        <v>0.48872685185051523</v>
      </c>
      <c r="B249" s="12">
        <v>247</v>
      </c>
      <c r="C249" s="10">
        <v>215</v>
      </c>
      <c r="D249" s="13" t="s">
        <v>500</v>
      </c>
      <c r="E249" s="13" t="s">
        <v>2</v>
      </c>
      <c r="F249" s="13" t="s">
        <v>1</v>
      </c>
      <c r="G249" s="2"/>
    </row>
    <row r="250" spans="1:7" x14ac:dyDescent="0.25">
      <c r="A250" s="11">
        <v>0.48894675925839692</v>
      </c>
      <c r="B250" s="12">
        <v>248</v>
      </c>
      <c r="C250" s="10">
        <v>173</v>
      </c>
      <c r="D250" s="13" t="s">
        <v>501</v>
      </c>
      <c r="E250" s="13" t="s">
        <v>502</v>
      </c>
      <c r="F250" s="13" t="s">
        <v>22</v>
      </c>
    </row>
    <row r="251" spans="1:7" x14ac:dyDescent="0.25">
      <c r="A251" s="11">
        <v>0.48983796295942739</v>
      </c>
      <c r="B251" s="12">
        <v>249</v>
      </c>
      <c r="C251" s="10">
        <v>210</v>
      </c>
      <c r="D251" s="13" t="s">
        <v>503</v>
      </c>
      <c r="E251" s="13" t="s">
        <v>2</v>
      </c>
      <c r="F251" s="13" t="s">
        <v>1</v>
      </c>
    </row>
    <row r="252" spans="1:7" x14ac:dyDescent="0.25">
      <c r="A252" s="11">
        <v>0.49003472222102573</v>
      </c>
      <c r="B252" s="12">
        <v>250</v>
      </c>
      <c r="C252" s="10">
        <v>285</v>
      </c>
      <c r="D252" s="13" t="s">
        <v>504</v>
      </c>
      <c r="E252" s="13" t="s">
        <v>2</v>
      </c>
      <c r="F252" s="13" t="s">
        <v>1</v>
      </c>
    </row>
    <row r="253" spans="1:7" x14ac:dyDescent="0.25">
      <c r="A253" s="11">
        <v>0.49180555555358296</v>
      </c>
      <c r="B253" s="12">
        <v>251</v>
      </c>
      <c r="C253" s="10">
        <v>193</v>
      </c>
      <c r="D253" s="13" t="s">
        <v>505</v>
      </c>
      <c r="E253" s="13" t="s">
        <v>450</v>
      </c>
      <c r="F253" s="13" t="s">
        <v>398</v>
      </c>
    </row>
    <row r="254" spans="1:7" x14ac:dyDescent="0.25">
      <c r="A254" s="11">
        <v>0.49288194443943212</v>
      </c>
      <c r="B254" s="12">
        <v>252</v>
      </c>
      <c r="C254" s="10">
        <v>58</v>
      </c>
      <c r="D254" s="13" t="s">
        <v>506</v>
      </c>
      <c r="E254" s="13" t="s">
        <v>70</v>
      </c>
      <c r="F254" s="13" t="s">
        <v>22</v>
      </c>
    </row>
    <row r="255" spans="1:7" x14ac:dyDescent="0.25">
      <c r="A255" s="11">
        <v>0.49291666666249512</v>
      </c>
      <c r="B255" s="12">
        <v>253</v>
      </c>
      <c r="C255" s="10">
        <v>255</v>
      </c>
      <c r="D255" s="13" t="s">
        <v>507</v>
      </c>
      <c r="E255" s="13" t="s">
        <v>508</v>
      </c>
      <c r="F255" s="13" t="s">
        <v>1</v>
      </c>
    </row>
    <row r="256" spans="1:7" x14ac:dyDescent="0.25">
      <c r="A256" s="11">
        <v>0.49292824073927477</v>
      </c>
      <c r="B256" s="12">
        <v>254</v>
      </c>
      <c r="C256" s="10">
        <v>303</v>
      </c>
      <c r="D256" s="13" t="s">
        <v>167</v>
      </c>
      <c r="E256" s="13" t="s">
        <v>136</v>
      </c>
      <c r="F256" s="13" t="s">
        <v>1</v>
      </c>
    </row>
    <row r="257" spans="1:6" x14ac:dyDescent="0.25">
      <c r="A257" s="11">
        <v>0.49362268518598285</v>
      </c>
      <c r="B257" s="12">
        <v>255</v>
      </c>
      <c r="C257" s="10">
        <v>386</v>
      </c>
      <c r="D257" s="13" t="s">
        <v>509</v>
      </c>
      <c r="E257" s="13" t="s">
        <v>510</v>
      </c>
      <c r="F257" s="13" t="s">
        <v>1</v>
      </c>
    </row>
    <row r="258" spans="1:6" x14ac:dyDescent="0.25">
      <c r="A258" s="11">
        <v>0.49377314814773854</v>
      </c>
      <c r="B258" s="12">
        <v>256</v>
      </c>
      <c r="C258" s="10">
        <v>275</v>
      </c>
      <c r="D258" s="13" t="s">
        <v>511</v>
      </c>
      <c r="E258" s="13" t="s">
        <v>512</v>
      </c>
      <c r="F258" s="13" t="s">
        <v>1</v>
      </c>
    </row>
    <row r="259" spans="1:6" x14ac:dyDescent="0.25">
      <c r="A259" s="11">
        <v>0.49379629629402189</v>
      </c>
      <c r="B259" s="12">
        <v>257</v>
      </c>
      <c r="C259" s="10">
        <v>418</v>
      </c>
      <c r="D259" s="13" t="s">
        <v>513</v>
      </c>
      <c r="E259" s="13" t="s">
        <v>514</v>
      </c>
      <c r="F259" s="13" t="s">
        <v>1</v>
      </c>
    </row>
    <row r="260" spans="1:6" x14ac:dyDescent="0.25">
      <c r="A260" s="11">
        <v>0.49412037037109258</v>
      </c>
      <c r="B260" s="12">
        <v>258</v>
      </c>
      <c r="C260" s="10">
        <v>355</v>
      </c>
      <c r="D260" s="13" t="s">
        <v>515</v>
      </c>
      <c r="E260" s="13" t="s">
        <v>76</v>
      </c>
      <c r="F260" s="13" t="s">
        <v>1</v>
      </c>
    </row>
    <row r="261" spans="1:6" x14ac:dyDescent="0.25">
      <c r="A261" s="11">
        <v>0.49417824074043892</v>
      </c>
      <c r="B261" s="12">
        <v>259</v>
      </c>
      <c r="C261" s="10">
        <v>259</v>
      </c>
      <c r="D261" s="13" t="s">
        <v>516</v>
      </c>
      <c r="E261" s="13" t="s">
        <v>435</v>
      </c>
      <c r="F261" s="13" t="s">
        <v>1</v>
      </c>
    </row>
    <row r="262" spans="1:6" x14ac:dyDescent="0.25">
      <c r="A262" s="11">
        <v>0.49438657407154096</v>
      </c>
      <c r="B262" s="12">
        <v>260</v>
      </c>
      <c r="C262" s="10">
        <v>484</v>
      </c>
      <c r="D262" s="13" t="s">
        <v>517</v>
      </c>
      <c r="E262" s="13" t="s">
        <v>2</v>
      </c>
      <c r="F262" s="13" t="s">
        <v>1</v>
      </c>
    </row>
    <row r="263" spans="1:6" x14ac:dyDescent="0.25">
      <c r="A263" s="11">
        <v>0.49489583333343035</v>
      </c>
      <c r="B263" s="12">
        <v>261</v>
      </c>
      <c r="C263" s="10">
        <v>513</v>
      </c>
      <c r="D263" s="13" t="s">
        <v>518</v>
      </c>
      <c r="E263" s="13" t="s">
        <v>136</v>
      </c>
      <c r="F263" s="13" t="s">
        <v>16</v>
      </c>
    </row>
    <row r="264" spans="1:6" x14ac:dyDescent="0.25">
      <c r="A264" s="11">
        <v>0.49535879629547708</v>
      </c>
      <c r="B264" s="12">
        <v>262</v>
      </c>
      <c r="C264" s="10">
        <v>186</v>
      </c>
      <c r="D264" s="13" t="s">
        <v>146</v>
      </c>
      <c r="E264" s="13" t="s">
        <v>2</v>
      </c>
      <c r="F264" s="13" t="s">
        <v>398</v>
      </c>
    </row>
    <row r="265" spans="1:6" x14ac:dyDescent="0.25">
      <c r="A265" s="11">
        <v>0.49537037036498077</v>
      </c>
      <c r="B265" s="12">
        <v>263</v>
      </c>
      <c r="C265" s="10">
        <v>344</v>
      </c>
      <c r="D265" s="13" t="s">
        <v>169</v>
      </c>
      <c r="E265" s="13" t="s">
        <v>519</v>
      </c>
      <c r="F265" s="13" t="s">
        <v>1</v>
      </c>
    </row>
    <row r="266" spans="1:6" x14ac:dyDescent="0.25">
      <c r="A266" s="11">
        <v>0.49619212962716119</v>
      </c>
      <c r="B266" s="12">
        <v>264</v>
      </c>
      <c r="C266" s="10">
        <v>417</v>
      </c>
      <c r="D266" s="13" t="s">
        <v>520</v>
      </c>
      <c r="E266" s="13" t="s">
        <v>70</v>
      </c>
      <c r="F266" s="13" t="s">
        <v>1</v>
      </c>
    </row>
    <row r="267" spans="1:6" x14ac:dyDescent="0.25">
      <c r="A267" s="11">
        <v>0.49673611111211358</v>
      </c>
      <c r="B267" s="12">
        <v>265</v>
      </c>
      <c r="C267" s="10">
        <v>164</v>
      </c>
      <c r="D267" s="13" t="s">
        <v>521</v>
      </c>
      <c r="E267" s="13" t="s">
        <v>367</v>
      </c>
      <c r="F267" s="13" t="s">
        <v>22</v>
      </c>
    </row>
    <row r="268" spans="1:6" x14ac:dyDescent="0.25">
      <c r="A268" s="11">
        <v>0.49785879629052943</v>
      </c>
      <c r="B268" s="12">
        <v>266</v>
      </c>
      <c r="C268" s="10">
        <v>342</v>
      </c>
      <c r="D268" s="13" t="s">
        <v>522</v>
      </c>
      <c r="E268" s="13" t="s">
        <v>2</v>
      </c>
      <c r="F268" s="15" t="s">
        <v>1</v>
      </c>
    </row>
    <row r="269" spans="1:6" x14ac:dyDescent="0.25">
      <c r="A269" s="11">
        <v>0.49878472222189885</v>
      </c>
      <c r="B269" s="12">
        <v>267</v>
      </c>
      <c r="C269" s="10">
        <v>480</v>
      </c>
      <c r="D269" s="13" t="s">
        <v>523</v>
      </c>
      <c r="E269" s="13" t="s">
        <v>2</v>
      </c>
      <c r="F269" s="13" t="s">
        <v>1</v>
      </c>
    </row>
    <row r="270" spans="1:6" x14ac:dyDescent="0.25">
      <c r="A270" s="11">
        <v>0.49899305555300089</v>
      </c>
      <c r="B270" s="12">
        <v>268</v>
      </c>
      <c r="C270" s="10">
        <v>211</v>
      </c>
      <c r="D270" s="13" t="s">
        <v>163</v>
      </c>
      <c r="E270" s="13" t="s">
        <v>164</v>
      </c>
      <c r="F270" s="13" t="s">
        <v>1</v>
      </c>
    </row>
    <row r="271" spans="1:6" x14ac:dyDescent="0.25">
      <c r="A271" s="11">
        <v>0.49998842592322035</v>
      </c>
      <c r="B271" s="12">
        <v>269</v>
      </c>
      <c r="C271" s="10">
        <v>133</v>
      </c>
      <c r="D271" s="13" t="s">
        <v>524</v>
      </c>
      <c r="E271" s="13" t="s">
        <v>525</v>
      </c>
      <c r="F271" s="13" t="s">
        <v>240</v>
      </c>
    </row>
    <row r="272" spans="1:6" x14ac:dyDescent="0.25">
      <c r="A272" s="11">
        <v>0.5</v>
      </c>
      <c r="B272" s="12">
        <v>270</v>
      </c>
      <c r="C272" s="10">
        <v>462</v>
      </c>
      <c r="D272" s="13" t="s">
        <v>526</v>
      </c>
      <c r="E272" s="13" t="s">
        <v>70</v>
      </c>
      <c r="F272" s="13" t="s">
        <v>1</v>
      </c>
    </row>
    <row r="273" spans="1:6" x14ac:dyDescent="0.25">
      <c r="A273" s="11">
        <v>0.50136574073985685</v>
      </c>
      <c r="B273" s="12">
        <v>271</v>
      </c>
      <c r="C273" s="10">
        <v>280</v>
      </c>
      <c r="D273" s="13" t="s">
        <v>527</v>
      </c>
      <c r="E273" s="13" t="s">
        <v>134</v>
      </c>
      <c r="F273" s="13" t="s">
        <v>1</v>
      </c>
    </row>
    <row r="274" spans="1:6" x14ac:dyDescent="0.25">
      <c r="A274" s="11">
        <v>0.50141203703242354</v>
      </c>
      <c r="B274" s="12">
        <v>272</v>
      </c>
      <c r="C274" s="10">
        <v>189</v>
      </c>
      <c r="D274" s="13" t="s">
        <v>528</v>
      </c>
      <c r="E274" s="13" t="s">
        <v>158</v>
      </c>
      <c r="F274" s="13" t="s">
        <v>398</v>
      </c>
    </row>
    <row r="275" spans="1:6" x14ac:dyDescent="0.25">
      <c r="A275" s="11">
        <v>0.502476851848769</v>
      </c>
      <c r="B275" s="12">
        <v>273</v>
      </c>
      <c r="C275" s="10">
        <v>167</v>
      </c>
      <c r="D275" s="13" t="s">
        <v>529</v>
      </c>
      <c r="E275" s="13" t="s">
        <v>452</v>
      </c>
      <c r="F275" s="13" t="s">
        <v>22</v>
      </c>
    </row>
    <row r="276" spans="1:6" x14ac:dyDescent="0.25">
      <c r="A276" s="11">
        <v>0.50461805555096362</v>
      </c>
      <c r="B276" s="12">
        <v>274</v>
      </c>
      <c r="C276" s="10">
        <v>394</v>
      </c>
      <c r="D276" s="13" t="s">
        <v>530</v>
      </c>
      <c r="E276" s="13" t="s">
        <v>531</v>
      </c>
      <c r="F276" s="13" t="s">
        <v>1</v>
      </c>
    </row>
    <row r="277" spans="1:6" x14ac:dyDescent="0.25">
      <c r="A277" s="11">
        <v>0.50497685185109731</v>
      </c>
      <c r="B277" s="12">
        <v>275</v>
      </c>
      <c r="C277" s="10">
        <v>71</v>
      </c>
      <c r="D277" s="13" t="s">
        <v>174</v>
      </c>
      <c r="E277" s="13" t="s">
        <v>532</v>
      </c>
      <c r="F277" s="13" t="s">
        <v>22</v>
      </c>
    </row>
    <row r="278" spans="1:6" x14ac:dyDescent="0.25">
      <c r="A278" s="11">
        <v>0.50506944444350665</v>
      </c>
      <c r="B278" s="12">
        <v>276</v>
      </c>
      <c r="C278" s="10">
        <v>485</v>
      </c>
      <c r="D278" s="13" t="s">
        <v>533</v>
      </c>
      <c r="E278" s="13" t="s">
        <v>534</v>
      </c>
      <c r="F278" s="13" t="s">
        <v>1</v>
      </c>
    </row>
    <row r="279" spans="1:6" x14ac:dyDescent="0.25">
      <c r="A279" s="11">
        <v>0.50510416666656965</v>
      </c>
      <c r="B279" s="12">
        <v>277</v>
      </c>
      <c r="C279" s="10">
        <v>363</v>
      </c>
      <c r="D279" s="13" t="s">
        <v>535</v>
      </c>
      <c r="E279" s="13" t="s">
        <v>536</v>
      </c>
      <c r="F279" s="13" t="s">
        <v>1</v>
      </c>
    </row>
    <row r="280" spans="1:6" x14ac:dyDescent="0.25">
      <c r="A280" s="11">
        <v>0.50627314814482816</v>
      </c>
      <c r="B280" s="12">
        <v>278</v>
      </c>
      <c r="C280" s="10">
        <v>217</v>
      </c>
      <c r="D280" s="13" t="s">
        <v>537</v>
      </c>
      <c r="E280" s="13" t="s">
        <v>538</v>
      </c>
      <c r="F280" s="13" t="s">
        <v>1</v>
      </c>
    </row>
    <row r="281" spans="1:6" x14ac:dyDescent="0.25">
      <c r="A281" s="11">
        <v>0.50652777777577285</v>
      </c>
      <c r="B281" s="12">
        <v>279</v>
      </c>
      <c r="C281" s="10">
        <v>93</v>
      </c>
      <c r="D281" s="13" t="s">
        <v>539</v>
      </c>
      <c r="E281" s="13" t="s">
        <v>185</v>
      </c>
      <c r="F281" s="13" t="s">
        <v>22</v>
      </c>
    </row>
    <row r="282" spans="1:6" x14ac:dyDescent="0.25">
      <c r="A282" s="11">
        <v>0.50692129629169358</v>
      </c>
      <c r="B282" s="12">
        <v>280</v>
      </c>
      <c r="C282" s="10">
        <v>235</v>
      </c>
      <c r="D282" s="13" t="s">
        <v>540</v>
      </c>
      <c r="E282" s="13" t="s">
        <v>79</v>
      </c>
      <c r="F282" s="13" t="s">
        <v>1</v>
      </c>
    </row>
    <row r="283" spans="1:6" x14ac:dyDescent="0.25">
      <c r="A283" s="11">
        <v>0.50736111110745696</v>
      </c>
      <c r="B283" s="12">
        <v>281</v>
      </c>
      <c r="C283" s="10">
        <v>131</v>
      </c>
      <c r="D283" s="13" t="s">
        <v>541</v>
      </c>
      <c r="E283" s="13" t="s">
        <v>542</v>
      </c>
      <c r="F283" s="13" t="s">
        <v>240</v>
      </c>
    </row>
    <row r="284" spans="1:6" x14ac:dyDescent="0.25">
      <c r="A284" s="11">
        <v>0.50740740740729962</v>
      </c>
      <c r="B284" s="12">
        <v>282</v>
      </c>
      <c r="C284" s="10">
        <v>387</v>
      </c>
      <c r="D284" s="13" t="s">
        <v>543</v>
      </c>
      <c r="E284" s="13" t="s">
        <v>544</v>
      </c>
      <c r="F284" s="13" t="s">
        <v>1</v>
      </c>
    </row>
    <row r="285" spans="1:6" x14ac:dyDescent="0.25">
      <c r="A285" s="11">
        <v>0.507604166661622</v>
      </c>
      <c r="B285" s="12">
        <v>283</v>
      </c>
      <c r="C285" s="10">
        <v>359</v>
      </c>
      <c r="D285" s="13" t="s">
        <v>545</v>
      </c>
      <c r="E285" s="13" t="s">
        <v>2</v>
      </c>
      <c r="F285" s="15" t="s">
        <v>1</v>
      </c>
    </row>
    <row r="286" spans="1:6" x14ac:dyDescent="0.25">
      <c r="A286" s="11">
        <v>0.50768518518452765</v>
      </c>
      <c r="B286" s="12">
        <v>284</v>
      </c>
      <c r="C286" s="10">
        <v>95</v>
      </c>
      <c r="D286" s="13" t="s">
        <v>546</v>
      </c>
      <c r="E286" s="13" t="s">
        <v>2</v>
      </c>
      <c r="F286" s="13" t="s">
        <v>22</v>
      </c>
    </row>
    <row r="287" spans="1:6" x14ac:dyDescent="0.25">
      <c r="A287" s="11">
        <v>0.50769675925403135</v>
      </c>
      <c r="B287" s="12">
        <v>285</v>
      </c>
      <c r="C287" s="10">
        <v>336</v>
      </c>
      <c r="D287" s="13" t="s">
        <v>547</v>
      </c>
      <c r="E287" s="13" t="s">
        <v>2</v>
      </c>
      <c r="F287" s="13" t="s">
        <v>1</v>
      </c>
    </row>
    <row r="288" spans="1:6" x14ac:dyDescent="0.25">
      <c r="A288" s="11">
        <v>0.50824074073898373</v>
      </c>
      <c r="B288" s="12">
        <v>286</v>
      </c>
      <c r="C288" s="10">
        <v>429</v>
      </c>
      <c r="D288" s="13" t="s">
        <v>548</v>
      </c>
      <c r="E288" s="13" t="s">
        <v>2</v>
      </c>
      <c r="F288" s="13" t="s">
        <v>1</v>
      </c>
    </row>
    <row r="289" spans="1:6" x14ac:dyDescent="0.25">
      <c r="A289" s="11">
        <v>0.50903935184760485</v>
      </c>
      <c r="B289" s="12">
        <v>287</v>
      </c>
      <c r="C289" s="10">
        <v>200</v>
      </c>
      <c r="D289" s="13" t="s">
        <v>127</v>
      </c>
      <c r="E289" s="13" t="s">
        <v>549</v>
      </c>
      <c r="F289" s="13" t="s">
        <v>398</v>
      </c>
    </row>
    <row r="290" spans="1:6" x14ac:dyDescent="0.25">
      <c r="A290" s="11">
        <v>0.50969907407124992</v>
      </c>
      <c r="B290" s="12">
        <v>288</v>
      </c>
      <c r="C290" s="10">
        <v>533</v>
      </c>
      <c r="D290" s="13" t="s">
        <v>139</v>
      </c>
      <c r="E290" s="13" t="s">
        <v>2</v>
      </c>
      <c r="F290" s="13" t="s">
        <v>16</v>
      </c>
    </row>
    <row r="291" spans="1:6" x14ac:dyDescent="0.25">
      <c r="A291" s="11">
        <v>0.51092592592613073</v>
      </c>
      <c r="B291" s="12">
        <v>289</v>
      </c>
      <c r="C291" s="10">
        <v>295</v>
      </c>
      <c r="D291" s="13" t="s">
        <v>170</v>
      </c>
      <c r="E291" s="13" t="s">
        <v>171</v>
      </c>
      <c r="F291" s="13" t="s">
        <v>1</v>
      </c>
    </row>
    <row r="292" spans="1:6" x14ac:dyDescent="0.25">
      <c r="A292" s="11">
        <v>0.51096064814919373</v>
      </c>
      <c r="B292" s="12">
        <v>290</v>
      </c>
      <c r="C292" s="10">
        <v>449</v>
      </c>
      <c r="D292" s="13" t="s">
        <v>550</v>
      </c>
      <c r="E292" s="13" t="s">
        <v>2</v>
      </c>
      <c r="F292" s="13" t="s">
        <v>1</v>
      </c>
    </row>
    <row r="293" spans="1:6" x14ac:dyDescent="0.25">
      <c r="A293" s="11">
        <v>0.51135416666511446</v>
      </c>
      <c r="B293" s="12">
        <v>291</v>
      </c>
      <c r="C293" s="10">
        <v>199</v>
      </c>
      <c r="D293" s="13" t="s">
        <v>207</v>
      </c>
      <c r="E293" s="13" t="s">
        <v>551</v>
      </c>
      <c r="F293" s="13" t="s">
        <v>398</v>
      </c>
    </row>
    <row r="294" spans="1:6" x14ac:dyDescent="0.25">
      <c r="A294" s="11">
        <v>0.51177083332731854</v>
      </c>
      <c r="B294" s="12">
        <v>292</v>
      </c>
      <c r="C294" s="10">
        <v>301</v>
      </c>
      <c r="D294" s="13" t="s">
        <v>552</v>
      </c>
      <c r="E294" s="13" t="s">
        <v>2</v>
      </c>
      <c r="F294" s="13" t="s">
        <v>1</v>
      </c>
    </row>
    <row r="295" spans="1:6" x14ac:dyDescent="0.25">
      <c r="A295" s="11">
        <v>0.51189814814279089</v>
      </c>
      <c r="B295" s="12">
        <v>293</v>
      </c>
      <c r="C295" s="10">
        <v>142</v>
      </c>
      <c r="D295" s="13" t="s">
        <v>553</v>
      </c>
      <c r="E295" s="13" t="s">
        <v>79</v>
      </c>
      <c r="F295" s="13" t="s">
        <v>240</v>
      </c>
    </row>
    <row r="296" spans="1:6" x14ac:dyDescent="0.25">
      <c r="A296" s="11">
        <v>0.51232638888905058</v>
      </c>
      <c r="B296" s="12">
        <v>294</v>
      </c>
      <c r="C296" s="10">
        <v>194</v>
      </c>
      <c r="D296" s="13" t="s">
        <v>554</v>
      </c>
      <c r="E296" s="13" t="s">
        <v>555</v>
      </c>
      <c r="F296" s="13" t="s">
        <v>398</v>
      </c>
    </row>
    <row r="297" spans="1:6" x14ac:dyDescent="0.25">
      <c r="A297" s="11">
        <v>0.51243055555096362</v>
      </c>
      <c r="B297" s="12">
        <v>295</v>
      </c>
      <c r="C297" s="10">
        <v>155</v>
      </c>
      <c r="D297" s="13" t="s">
        <v>556</v>
      </c>
      <c r="E297" s="13" t="s">
        <v>2</v>
      </c>
      <c r="F297" s="13" t="s">
        <v>22</v>
      </c>
    </row>
    <row r="298" spans="1:6" x14ac:dyDescent="0.25">
      <c r="A298" s="11">
        <v>0.512800925920601</v>
      </c>
      <c r="B298" s="12">
        <v>296</v>
      </c>
      <c r="C298" s="10">
        <v>315</v>
      </c>
      <c r="D298" s="13" t="s">
        <v>557</v>
      </c>
      <c r="E298" s="13" t="s">
        <v>2</v>
      </c>
      <c r="F298" s="13" t="s">
        <v>1</v>
      </c>
    </row>
    <row r="299" spans="1:6" x14ac:dyDescent="0.25">
      <c r="A299" s="11">
        <v>0.512974537035916</v>
      </c>
      <c r="B299" s="12">
        <v>297</v>
      </c>
      <c r="C299" s="10">
        <v>318</v>
      </c>
      <c r="D299" s="13" t="s">
        <v>558</v>
      </c>
      <c r="E299" s="13" t="s">
        <v>2</v>
      </c>
      <c r="F299" s="13" t="s">
        <v>1</v>
      </c>
    </row>
    <row r="300" spans="1:6" x14ac:dyDescent="0.25">
      <c r="A300" s="11">
        <v>0.51530092592292931</v>
      </c>
      <c r="B300" s="12">
        <v>298</v>
      </c>
      <c r="C300" s="10">
        <v>321</v>
      </c>
      <c r="D300" s="13" t="s">
        <v>559</v>
      </c>
      <c r="E300" s="13" t="s">
        <v>2</v>
      </c>
      <c r="F300" s="13" t="s">
        <v>1</v>
      </c>
    </row>
    <row r="301" spans="1:6" x14ac:dyDescent="0.25">
      <c r="A301" s="11">
        <v>0.51613425925461343</v>
      </c>
      <c r="B301" s="12">
        <v>299</v>
      </c>
      <c r="C301" s="10">
        <v>175</v>
      </c>
      <c r="D301" s="13" t="s">
        <v>560</v>
      </c>
      <c r="E301" s="13" t="s">
        <v>2</v>
      </c>
      <c r="F301" s="13" t="s">
        <v>22</v>
      </c>
    </row>
    <row r="302" spans="1:6" x14ac:dyDescent="0.25">
      <c r="A302" s="11">
        <v>0.51614583333139308</v>
      </c>
      <c r="B302" s="12">
        <v>300</v>
      </c>
      <c r="C302" s="10">
        <v>216</v>
      </c>
      <c r="D302" s="13" t="s">
        <v>150</v>
      </c>
      <c r="E302" s="13" t="s">
        <v>2</v>
      </c>
      <c r="F302" s="13" t="s">
        <v>1</v>
      </c>
    </row>
    <row r="303" spans="1:6" x14ac:dyDescent="0.25">
      <c r="A303" s="11">
        <v>0.51781249999476131</v>
      </c>
      <c r="B303" s="12">
        <v>301</v>
      </c>
      <c r="C303" s="10">
        <v>385</v>
      </c>
      <c r="D303" s="13" t="s">
        <v>561</v>
      </c>
      <c r="E303" s="13" t="s">
        <v>562</v>
      </c>
      <c r="F303" s="13" t="s">
        <v>1</v>
      </c>
    </row>
    <row r="304" spans="1:6" x14ac:dyDescent="0.25">
      <c r="A304" s="11">
        <v>0.51884259258804377</v>
      </c>
      <c r="B304" s="12">
        <v>302</v>
      </c>
      <c r="C304" s="10">
        <v>39</v>
      </c>
      <c r="D304" s="13" t="s">
        <v>563</v>
      </c>
      <c r="E304" s="13" t="s">
        <v>564</v>
      </c>
      <c r="F304" s="13" t="s">
        <v>1</v>
      </c>
    </row>
    <row r="305" spans="1:6" x14ac:dyDescent="0.25">
      <c r="A305" s="11">
        <v>0.51910879629576812</v>
      </c>
      <c r="B305" s="12">
        <v>303</v>
      </c>
      <c r="C305" s="10">
        <v>457</v>
      </c>
      <c r="D305" s="13" t="s">
        <v>565</v>
      </c>
      <c r="E305" s="13" t="s">
        <v>2</v>
      </c>
      <c r="F305" s="13" t="s">
        <v>1</v>
      </c>
    </row>
    <row r="306" spans="1:6" x14ac:dyDescent="0.25">
      <c r="A306" s="11">
        <v>0.52027777777402662</v>
      </c>
      <c r="B306" s="12">
        <v>304</v>
      </c>
      <c r="C306" s="10">
        <v>144</v>
      </c>
      <c r="D306" s="13" t="s">
        <v>566</v>
      </c>
      <c r="E306" s="13" t="s">
        <v>567</v>
      </c>
      <c r="F306" s="13" t="s">
        <v>240</v>
      </c>
    </row>
    <row r="307" spans="1:6" x14ac:dyDescent="0.25">
      <c r="A307" s="11">
        <v>0.52042824073578231</v>
      </c>
      <c r="B307" s="12">
        <v>305</v>
      </c>
      <c r="C307" s="10">
        <v>371</v>
      </c>
      <c r="D307" s="13" t="s">
        <v>568</v>
      </c>
      <c r="E307" s="13" t="s">
        <v>2</v>
      </c>
      <c r="F307" s="13" t="s">
        <v>1</v>
      </c>
    </row>
    <row r="308" spans="1:6" x14ac:dyDescent="0.25">
      <c r="A308" s="11">
        <v>0.52056712962803431</v>
      </c>
      <c r="B308" s="12">
        <v>306</v>
      </c>
      <c r="C308" s="10">
        <v>306</v>
      </c>
      <c r="D308" s="13" t="s">
        <v>569</v>
      </c>
      <c r="E308" s="13" t="s">
        <v>2</v>
      </c>
      <c r="F308" s="13" t="s">
        <v>1</v>
      </c>
    </row>
    <row r="309" spans="1:6" x14ac:dyDescent="0.25">
      <c r="A309" s="11">
        <v>0.520682870366727</v>
      </c>
      <c r="B309" s="12">
        <v>307</v>
      </c>
      <c r="C309" s="10">
        <v>134</v>
      </c>
      <c r="D309" s="13" t="s">
        <v>570</v>
      </c>
      <c r="E309" s="13" t="s">
        <v>2</v>
      </c>
      <c r="F309" s="13" t="s">
        <v>240</v>
      </c>
    </row>
    <row r="310" spans="1:6" x14ac:dyDescent="0.25">
      <c r="A310" s="11">
        <v>0.52217592592205619</v>
      </c>
      <c r="B310" s="12">
        <v>308</v>
      </c>
      <c r="C310" s="10">
        <v>138</v>
      </c>
      <c r="D310" s="13" t="s">
        <v>571</v>
      </c>
      <c r="E310" s="13" t="s">
        <v>2</v>
      </c>
      <c r="F310" s="13" t="s">
        <v>240</v>
      </c>
    </row>
    <row r="311" spans="1:6" x14ac:dyDescent="0.25">
      <c r="A311" s="11">
        <v>0.52295138888439396</v>
      </c>
      <c r="B311" s="12">
        <v>309</v>
      </c>
      <c r="C311" s="10">
        <v>135</v>
      </c>
      <c r="D311" s="13" t="s">
        <v>572</v>
      </c>
      <c r="E311" s="13" t="s">
        <v>573</v>
      </c>
      <c r="F311" s="13" t="s">
        <v>240</v>
      </c>
    </row>
    <row r="312" spans="1:6" x14ac:dyDescent="0.25">
      <c r="A312" s="11">
        <v>0.52334490740759065</v>
      </c>
      <c r="B312" s="12">
        <v>310</v>
      </c>
      <c r="C312" s="10">
        <v>444</v>
      </c>
      <c r="D312" s="13" t="s">
        <v>574</v>
      </c>
      <c r="E312" s="13" t="s">
        <v>2</v>
      </c>
      <c r="F312" s="13" t="s">
        <v>1</v>
      </c>
    </row>
    <row r="313" spans="1:6" x14ac:dyDescent="0.25">
      <c r="A313" s="11">
        <v>0.52440972222222226</v>
      </c>
      <c r="B313" s="12">
        <v>311</v>
      </c>
      <c r="C313" s="10">
        <v>158</v>
      </c>
      <c r="D313" s="13" t="s">
        <v>575</v>
      </c>
      <c r="E313" s="13" t="s">
        <v>2</v>
      </c>
      <c r="F313" s="13" t="s">
        <v>22</v>
      </c>
    </row>
    <row r="314" spans="1:6" x14ac:dyDescent="0.25">
      <c r="A314" s="11">
        <v>0.52508101851708489</v>
      </c>
      <c r="B314" s="12">
        <v>312</v>
      </c>
      <c r="C314" s="10">
        <v>87</v>
      </c>
      <c r="D314" s="13" t="s">
        <v>576</v>
      </c>
      <c r="E314" s="13" t="s">
        <v>2</v>
      </c>
      <c r="F314" s="13" t="s">
        <v>22</v>
      </c>
    </row>
    <row r="315" spans="1:6" x14ac:dyDescent="0.25">
      <c r="A315" s="11">
        <v>0.52642361111065838</v>
      </c>
      <c r="B315" s="12">
        <v>313</v>
      </c>
      <c r="C315" s="10">
        <v>401</v>
      </c>
      <c r="D315" s="13" t="s">
        <v>577</v>
      </c>
      <c r="E315" s="13" t="s">
        <v>578</v>
      </c>
      <c r="F315" s="13" t="s">
        <v>1</v>
      </c>
    </row>
    <row r="316" spans="1:6" x14ac:dyDescent="0.25">
      <c r="A316" s="11">
        <v>0.52645833333372138</v>
      </c>
      <c r="B316" s="12">
        <v>314</v>
      </c>
      <c r="C316" s="10">
        <v>205</v>
      </c>
      <c r="D316" s="13" t="s">
        <v>579</v>
      </c>
      <c r="E316" s="13" t="s">
        <v>2</v>
      </c>
      <c r="F316" s="13" t="s">
        <v>398</v>
      </c>
    </row>
    <row r="317" spans="1:6" x14ac:dyDescent="0.25">
      <c r="A317" s="11">
        <v>0.52646990740322508</v>
      </c>
      <c r="B317" s="12">
        <v>315</v>
      </c>
      <c r="C317" s="10">
        <v>330</v>
      </c>
      <c r="D317" s="13" t="s">
        <v>580</v>
      </c>
      <c r="E317" s="13" t="s">
        <v>2</v>
      </c>
      <c r="F317" s="13" t="s">
        <v>1</v>
      </c>
    </row>
    <row r="318" spans="1:6" x14ac:dyDescent="0.25">
      <c r="A318" s="11">
        <v>0.52762731481197989</v>
      </c>
      <c r="B318" s="12">
        <v>316</v>
      </c>
      <c r="C318" s="10">
        <v>458</v>
      </c>
      <c r="D318" s="13" t="s">
        <v>581</v>
      </c>
      <c r="E318" s="13" t="s">
        <v>2</v>
      </c>
      <c r="F318" s="13" t="s">
        <v>1</v>
      </c>
    </row>
    <row r="319" spans="1:6" x14ac:dyDescent="0.25">
      <c r="A319" s="11">
        <v>0.52819444444321562</v>
      </c>
      <c r="B319" s="12">
        <v>317</v>
      </c>
      <c r="C319" s="10">
        <v>157</v>
      </c>
      <c r="D319" s="13" t="s">
        <v>582</v>
      </c>
      <c r="E319" s="13" t="s">
        <v>50</v>
      </c>
      <c r="F319" s="13" t="s">
        <v>22</v>
      </c>
    </row>
    <row r="320" spans="1:6" x14ac:dyDescent="0.25">
      <c r="A320" s="11">
        <v>0.52831018518190831</v>
      </c>
      <c r="B320" s="12">
        <v>318</v>
      </c>
      <c r="C320" s="10">
        <v>225</v>
      </c>
      <c r="D320" s="13" t="s">
        <v>583</v>
      </c>
      <c r="E320" s="13" t="s">
        <v>2</v>
      </c>
      <c r="F320" s="13" t="s">
        <v>1</v>
      </c>
    </row>
    <row r="321" spans="1:6" x14ac:dyDescent="0.25">
      <c r="A321" s="11">
        <v>0.52982638888352085</v>
      </c>
      <c r="B321" s="12">
        <v>319</v>
      </c>
      <c r="C321" s="10">
        <v>79</v>
      </c>
      <c r="D321" s="13" t="s">
        <v>154</v>
      </c>
      <c r="E321" s="13" t="s">
        <v>584</v>
      </c>
      <c r="F321" s="13" t="s">
        <v>22</v>
      </c>
    </row>
    <row r="322" spans="1:6" x14ac:dyDescent="0.25">
      <c r="A322" s="11">
        <v>0.53128472222222223</v>
      </c>
      <c r="B322" s="12">
        <v>320</v>
      </c>
      <c r="C322" s="10">
        <v>207</v>
      </c>
      <c r="D322" s="13" t="s">
        <v>176</v>
      </c>
      <c r="E322" s="13" t="s">
        <v>215</v>
      </c>
      <c r="F322" s="13" t="s">
        <v>1</v>
      </c>
    </row>
    <row r="323" spans="1:6" x14ac:dyDescent="0.25">
      <c r="A323" s="11">
        <v>0.53129629629256669</v>
      </c>
      <c r="B323" s="12">
        <v>321</v>
      </c>
      <c r="C323" s="10">
        <v>236</v>
      </c>
      <c r="D323" s="13" t="s">
        <v>585</v>
      </c>
      <c r="E323" s="13" t="s">
        <v>586</v>
      </c>
      <c r="F323" s="13" t="s">
        <v>1</v>
      </c>
    </row>
    <row r="324" spans="1:6" x14ac:dyDescent="0.25">
      <c r="A324" s="11">
        <v>0.53266203703242354</v>
      </c>
      <c r="B324" s="12">
        <v>322</v>
      </c>
      <c r="C324" s="10">
        <v>65</v>
      </c>
      <c r="D324" s="13" t="s">
        <v>587</v>
      </c>
      <c r="E324" s="13" t="s">
        <v>480</v>
      </c>
      <c r="F324" s="13" t="s">
        <v>22</v>
      </c>
    </row>
    <row r="325" spans="1:6" x14ac:dyDescent="0.25">
      <c r="A325" s="11">
        <v>0.53275462962483289</v>
      </c>
      <c r="B325" s="12">
        <v>323</v>
      </c>
      <c r="C325" s="10">
        <v>113</v>
      </c>
      <c r="D325" s="13" t="s">
        <v>588</v>
      </c>
      <c r="E325" s="13" t="s">
        <v>589</v>
      </c>
      <c r="F325" s="13" t="s">
        <v>240</v>
      </c>
    </row>
    <row r="326" spans="1:6" x14ac:dyDescent="0.25">
      <c r="A326" s="11">
        <v>0.53277777777839219</v>
      </c>
      <c r="B326" s="12">
        <v>324</v>
      </c>
      <c r="C326" s="10">
        <v>473</v>
      </c>
      <c r="D326" s="13" t="s">
        <v>590</v>
      </c>
      <c r="E326" s="13" t="s">
        <v>591</v>
      </c>
      <c r="F326" s="13" t="s">
        <v>210</v>
      </c>
    </row>
    <row r="327" spans="1:6" x14ac:dyDescent="0.25">
      <c r="A327" s="11">
        <v>0.53285879629402189</v>
      </c>
      <c r="B327" s="12">
        <v>325</v>
      </c>
      <c r="C327" s="10">
        <v>294</v>
      </c>
      <c r="D327" s="13" t="s">
        <v>592</v>
      </c>
      <c r="E327" s="13" t="s">
        <v>593</v>
      </c>
      <c r="F327" s="13" t="s">
        <v>1</v>
      </c>
    </row>
    <row r="328" spans="1:6" x14ac:dyDescent="0.25">
      <c r="A328" s="11">
        <v>0.53425925925694173</v>
      </c>
      <c r="B328" s="12">
        <v>326</v>
      </c>
      <c r="C328" s="10">
        <v>370</v>
      </c>
      <c r="D328" s="13" t="s">
        <v>594</v>
      </c>
      <c r="E328" s="13" t="s">
        <v>2</v>
      </c>
      <c r="F328" s="13" t="s">
        <v>1</v>
      </c>
    </row>
    <row r="329" spans="1:6" x14ac:dyDescent="0.25">
      <c r="A329" s="11">
        <v>0.53461805554979946</v>
      </c>
      <c r="B329" s="12">
        <v>327</v>
      </c>
      <c r="C329" s="10">
        <v>98</v>
      </c>
      <c r="D329" s="13" t="s">
        <v>595</v>
      </c>
      <c r="E329" s="13" t="s">
        <v>596</v>
      </c>
      <c r="F329" s="13" t="s">
        <v>22</v>
      </c>
    </row>
    <row r="330" spans="1:6" x14ac:dyDescent="0.25">
      <c r="A330" s="11">
        <v>0.53532407407328719</v>
      </c>
      <c r="B330" s="12">
        <v>328</v>
      </c>
      <c r="C330" s="10">
        <v>422</v>
      </c>
      <c r="D330" s="13" t="s">
        <v>147</v>
      </c>
      <c r="E330" s="13" t="s">
        <v>2</v>
      </c>
      <c r="F330" s="13" t="s">
        <v>1</v>
      </c>
    </row>
    <row r="331" spans="1:6" x14ac:dyDescent="0.25">
      <c r="A331" s="11">
        <v>0.53535879629635019</v>
      </c>
      <c r="B331" s="12">
        <v>329</v>
      </c>
      <c r="C331" s="10">
        <v>460</v>
      </c>
      <c r="D331" s="13" t="s">
        <v>128</v>
      </c>
      <c r="E331" s="13" t="s">
        <v>48</v>
      </c>
      <c r="F331" s="13" t="s">
        <v>1</v>
      </c>
    </row>
    <row r="332" spans="1:6" x14ac:dyDescent="0.25">
      <c r="A332" s="11">
        <v>0.53540509258891689</v>
      </c>
      <c r="B332" s="12">
        <v>330</v>
      </c>
      <c r="C332" s="10">
        <v>98</v>
      </c>
      <c r="D332" s="13" t="s">
        <v>595</v>
      </c>
      <c r="E332" s="13" t="s">
        <v>596</v>
      </c>
      <c r="F332" s="13" t="s">
        <v>22</v>
      </c>
    </row>
    <row r="333" spans="1:6" x14ac:dyDescent="0.25">
      <c r="A333" s="11">
        <v>0.53543981481197989</v>
      </c>
      <c r="B333" s="12">
        <v>331</v>
      </c>
      <c r="C333" s="10">
        <v>212</v>
      </c>
      <c r="D333" s="13" t="s">
        <v>597</v>
      </c>
      <c r="E333" s="13" t="s">
        <v>598</v>
      </c>
      <c r="F333" s="13" t="s">
        <v>1</v>
      </c>
    </row>
    <row r="334" spans="1:6" x14ac:dyDescent="0.25">
      <c r="A334" s="11">
        <v>0.53620370370481396</v>
      </c>
      <c r="B334" s="12">
        <v>332</v>
      </c>
      <c r="C334" s="10">
        <v>380</v>
      </c>
      <c r="D334" s="13" t="s">
        <v>599</v>
      </c>
      <c r="E334" s="13" t="s">
        <v>465</v>
      </c>
      <c r="F334" s="13" t="s">
        <v>1</v>
      </c>
    </row>
    <row r="335" spans="1:6" x14ac:dyDescent="0.25">
      <c r="A335" s="11">
        <v>0.53638888888963265</v>
      </c>
      <c r="B335" s="12">
        <v>333</v>
      </c>
      <c r="C335" s="10">
        <v>268</v>
      </c>
      <c r="D335" s="13" t="s">
        <v>600</v>
      </c>
      <c r="E335" s="13" t="s">
        <v>2</v>
      </c>
      <c r="F335" s="13" t="s">
        <v>1</v>
      </c>
    </row>
    <row r="336" spans="1:6" x14ac:dyDescent="0.25">
      <c r="A336" s="11">
        <v>0.53679398148233304</v>
      </c>
      <c r="B336" s="12">
        <v>334</v>
      </c>
      <c r="C336" s="10">
        <v>459</v>
      </c>
      <c r="D336" s="13" t="s">
        <v>601</v>
      </c>
      <c r="E336" s="13" t="s">
        <v>602</v>
      </c>
      <c r="F336" s="13" t="s">
        <v>1</v>
      </c>
    </row>
    <row r="337" spans="1:6" x14ac:dyDescent="0.25">
      <c r="A337" s="11">
        <v>0.53759259259095415</v>
      </c>
      <c r="B337" s="12">
        <v>335</v>
      </c>
      <c r="C337" s="10">
        <v>305</v>
      </c>
      <c r="D337" s="13" t="s">
        <v>603</v>
      </c>
      <c r="E337" s="13" t="s">
        <v>2</v>
      </c>
      <c r="F337" s="13" t="s">
        <v>1</v>
      </c>
    </row>
    <row r="338" spans="1:6" x14ac:dyDescent="0.25">
      <c r="A338" s="11">
        <v>0.53810185185284354</v>
      </c>
      <c r="B338" s="12">
        <v>336</v>
      </c>
      <c r="C338" s="10">
        <v>61</v>
      </c>
      <c r="D338" s="13" t="s">
        <v>604</v>
      </c>
      <c r="E338" s="13" t="s">
        <v>37</v>
      </c>
      <c r="F338" s="13" t="s">
        <v>22</v>
      </c>
    </row>
    <row r="339" spans="1:6" x14ac:dyDescent="0.25">
      <c r="A339" s="11">
        <v>0.53857638888439396</v>
      </c>
      <c r="B339" s="12">
        <v>337</v>
      </c>
      <c r="C339" s="10">
        <v>183</v>
      </c>
      <c r="D339" s="13" t="s">
        <v>605</v>
      </c>
      <c r="E339" s="13" t="s">
        <v>2</v>
      </c>
      <c r="F339" s="13" t="s">
        <v>22</v>
      </c>
    </row>
    <row r="340" spans="1:6" x14ac:dyDescent="0.25">
      <c r="A340" s="11">
        <v>0.53995370370103046</v>
      </c>
      <c r="B340" s="12">
        <v>338</v>
      </c>
      <c r="C340" s="10">
        <v>447</v>
      </c>
      <c r="D340" s="13" t="s">
        <v>606</v>
      </c>
      <c r="E340" s="13" t="s">
        <v>2</v>
      </c>
      <c r="F340" s="13" t="s">
        <v>1</v>
      </c>
    </row>
    <row r="341" spans="1:6" x14ac:dyDescent="0.25">
      <c r="A341" s="11">
        <v>0.5401620370321325</v>
      </c>
      <c r="B341" s="12">
        <v>339</v>
      </c>
      <c r="C341" s="10">
        <v>313</v>
      </c>
      <c r="D341" s="13" t="s">
        <v>607</v>
      </c>
      <c r="E341" s="13" t="s">
        <v>2</v>
      </c>
      <c r="F341" s="13" t="s">
        <v>1</v>
      </c>
    </row>
    <row r="342" spans="1:6" x14ac:dyDescent="0.25">
      <c r="A342" s="11">
        <v>0.54028935184760485</v>
      </c>
      <c r="B342" s="12">
        <v>340</v>
      </c>
      <c r="C342" s="10">
        <v>80</v>
      </c>
      <c r="D342" s="13" t="s">
        <v>608</v>
      </c>
      <c r="E342" s="13" t="s">
        <v>2</v>
      </c>
      <c r="F342" s="13" t="s">
        <v>22</v>
      </c>
    </row>
    <row r="343" spans="1:6" x14ac:dyDescent="0.25">
      <c r="A343" s="11">
        <v>0.54065972221724223</v>
      </c>
      <c r="B343" s="12">
        <v>341</v>
      </c>
      <c r="C343" s="10">
        <v>124</v>
      </c>
      <c r="D343" s="13" t="s">
        <v>609</v>
      </c>
      <c r="E343" s="13" t="s">
        <v>610</v>
      </c>
      <c r="F343" s="13" t="s">
        <v>240</v>
      </c>
    </row>
    <row r="344" spans="1:6" x14ac:dyDescent="0.25">
      <c r="A344" s="11">
        <v>0.54087962962512393</v>
      </c>
      <c r="B344" s="12">
        <v>342</v>
      </c>
      <c r="C344" s="10">
        <v>119</v>
      </c>
      <c r="D344" s="13" t="s">
        <v>611</v>
      </c>
      <c r="E344" s="13" t="s">
        <v>612</v>
      </c>
      <c r="F344" s="13" t="s">
        <v>240</v>
      </c>
    </row>
    <row r="345" spans="1:6" x14ac:dyDescent="0.25">
      <c r="A345" s="11">
        <v>0.54092592592496658</v>
      </c>
      <c r="B345" s="12">
        <v>343</v>
      </c>
      <c r="C345" s="10">
        <v>409</v>
      </c>
      <c r="D345" s="13" t="s">
        <v>613</v>
      </c>
      <c r="E345" s="13" t="s">
        <v>544</v>
      </c>
      <c r="F345" s="13" t="s">
        <v>1</v>
      </c>
    </row>
    <row r="346" spans="1:6" x14ac:dyDescent="0.25">
      <c r="A346" s="11">
        <v>0.54098379629431292</v>
      </c>
      <c r="B346" s="12">
        <v>344</v>
      </c>
      <c r="C346" s="10">
        <v>520</v>
      </c>
      <c r="D346" s="13" t="s">
        <v>125</v>
      </c>
      <c r="E346" s="13" t="s">
        <v>542</v>
      </c>
      <c r="F346" s="13" t="s">
        <v>16</v>
      </c>
    </row>
    <row r="347" spans="1:6" x14ac:dyDescent="0.25">
      <c r="A347" s="11">
        <v>0.54148148147942265</v>
      </c>
      <c r="B347" s="12">
        <v>345</v>
      </c>
      <c r="C347" s="10">
        <v>99</v>
      </c>
      <c r="D347" s="13" t="s">
        <v>165</v>
      </c>
      <c r="E347" s="13" t="s">
        <v>614</v>
      </c>
      <c r="F347" s="13" t="s">
        <v>22</v>
      </c>
    </row>
    <row r="348" spans="1:6" x14ac:dyDescent="0.25">
      <c r="A348" s="11">
        <v>0.54188657407212304</v>
      </c>
      <c r="B348" s="12">
        <v>346</v>
      </c>
      <c r="C348" s="10">
        <v>82</v>
      </c>
      <c r="D348" s="13" t="s">
        <v>615</v>
      </c>
      <c r="E348" s="13" t="s">
        <v>616</v>
      </c>
      <c r="F348" s="13" t="s">
        <v>22</v>
      </c>
    </row>
    <row r="349" spans="1:6" x14ac:dyDescent="0.25">
      <c r="A349" s="11">
        <v>0.54189814814890269</v>
      </c>
      <c r="B349" s="12">
        <v>347</v>
      </c>
      <c r="C349" s="10">
        <v>72</v>
      </c>
      <c r="D349" s="13" t="s">
        <v>617</v>
      </c>
      <c r="E349" s="13" t="s">
        <v>2</v>
      </c>
      <c r="F349" s="13" t="s">
        <v>22</v>
      </c>
    </row>
    <row r="350" spans="1:6" x14ac:dyDescent="0.25">
      <c r="A350" s="11">
        <v>0.54203703703387873</v>
      </c>
      <c r="B350" s="12">
        <v>348</v>
      </c>
      <c r="C350" s="10">
        <v>188</v>
      </c>
      <c r="D350" s="13" t="s">
        <v>618</v>
      </c>
      <c r="E350" s="13" t="s">
        <v>2</v>
      </c>
      <c r="F350" s="13" t="s">
        <v>398</v>
      </c>
    </row>
    <row r="351" spans="1:6" x14ac:dyDescent="0.25">
      <c r="A351" s="11">
        <v>0.54218749999563443</v>
      </c>
      <c r="B351" s="12">
        <v>349</v>
      </c>
      <c r="C351" s="10">
        <v>198</v>
      </c>
      <c r="D351" s="13" t="s">
        <v>186</v>
      </c>
      <c r="E351" s="13" t="s">
        <v>187</v>
      </c>
      <c r="F351" s="13" t="s">
        <v>398</v>
      </c>
    </row>
    <row r="352" spans="1:6" x14ac:dyDescent="0.25">
      <c r="A352" s="11">
        <v>0.54233796295739012</v>
      </c>
      <c r="B352" s="12">
        <v>350</v>
      </c>
      <c r="C352" s="10">
        <v>322</v>
      </c>
      <c r="D352" s="13" t="s">
        <v>619</v>
      </c>
      <c r="E352" s="13" t="s">
        <v>2</v>
      </c>
      <c r="F352" s="13" t="s">
        <v>1</v>
      </c>
    </row>
    <row r="353" spans="1:6" x14ac:dyDescent="0.25">
      <c r="A353" s="11">
        <v>0.54271990740380716</v>
      </c>
      <c r="B353" s="12">
        <v>351</v>
      </c>
      <c r="C353" s="10">
        <v>214</v>
      </c>
      <c r="D353" s="13" t="s">
        <v>620</v>
      </c>
      <c r="E353" s="13" t="s">
        <v>70</v>
      </c>
      <c r="F353" s="13" t="s">
        <v>1</v>
      </c>
    </row>
    <row r="354" spans="1:6" x14ac:dyDescent="0.25">
      <c r="A354" s="11">
        <v>0.5427430555500905</v>
      </c>
      <c r="B354" s="12">
        <v>352</v>
      </c>
      <c r="C354" s="10">
        <v>116</v>
      </c>
      <c r="D354" s="13" t="s">
        <v>621</v>
      </c>
      <c r="E354" s="13" t="s">
        <v>132</v>
      </c>
      <c r="F354" s="13" t="s">
        <v>240</v>
      </c>
    </row>
    <row r="355" spans="1:6" x14ac:dyDescent="0.25">
      <c r="A355" s="11">
        <v>0.54387731481256196</v>
      </c>
      <c r="B355" s="12">
        <v>353</v>
      </c>
      <c r="C355" s="10">
        <v>154</v>
      </c>
      <c r="D355" s="13" t="s">
        <v>622</v>
      </c>
      <c r="E355" s="13" t="s">
        <v>2</v>
      </c>
      <c r="F355" s="13" t="s">
        <v>22</v>
      </c>
    </row>
    <row r="356" spans="1:6" x14ac:dyDescent="0.25">
      <c r="A356" s="11">
        <v>0.54490740740584442</v>
      </c>
      <c r="B356" s="12">
        <v>354</v>
      </c>
      <c r="C356" s="10">
        <v>384</v>
      </c>
      <c r="D356" s="13" t="s">
        <v>623</v>
      </c>
      <c r="E356" s="13" t="s">
        <v>2</v>
      </c>
      <c r="F356" s="13" t="s">
        <v>1</v>
      </c>
    </row>
    <row r="357" spans="1:6" x14ac:dyDescent="0.25">
      <c r="A357" s="11">
        <v>0.54494212962890742</v>
      </c>
      <c r="B357" s="12">
        <v>355</v>
      </c>
      <c r="C357" s="10">
        <v>202</v>
      </c>
      <c r="D357" s="13" t="s">
        <v>624</v>
      </c>
      <c r="E357" s="13" t="s">
        <v>625</v>
      </c>
      <c r="F357" s="13" t="s">
        <v>398</v>
      </c>
    </row>
    <row r="358" spans="1:6" x14ac:dyDescent="0.25">
      <c r="A358" s="11">
        <v>0.54732638888526708</v>
      </c>
      <c r="B358" s="12">
        <v>356</v>
      </c>
      <c r="C358" s="10">
        <v>245</v>
      </c>
      <c r="D358" s="13" t="s">
        <v>626</v>
      </c>
      <c r="E358" s="13" t="s">
        <v>2</v>
      </c>
      <c r="F358" s="13" t="s">
        <v>1</v>
      </c>
    </row>
    <row r="359" spans="1:6" x14ac:dyDescent="0.25">
      <c r="A359" s="11">
        <v>0.54813657407066785</v>
      </c>
      <c r="B359" s="12">
        <v>357</v>
      </c>
      <c r="C359" s="10">
        <v>256</v>
      </c>
      <c r="D359" s="13" t="s">
        <v>627</v>
      </c>
      <c r="E359" s="13" t="s">
        <v>2</v>
      </c>
      <c r="F359" s="13" t="s">
        <v>1</v>
      </c>
    </row>
    <row r="360" spans="1:6" x14ac:dyDescent="0.25">
      <c r="A360" s="11">
        <v>0.54851851851708489</v>
      </c>
      <c r="B360" s="12">
        <v>358</v>
      </c>
      <c r="C360" s="10">
        <v>204</v>
      </c>
      <c r="D360" s="13" t="s">
        <v>628</v>
      </c>
      <c r="E360" s="13" t="s">
        <v>2</v>
      </c>
      <c r="F360" s="13" t="s">
        <v>398</v>
      </c>
    </row>
    <row r="361" spans="1:6" x14ac:dyDescent="0.25">
      <c r="A361" s="11">
        <v>0.54947916666424135</v>
      </c>
      <c r="B361" s="12">
        <v>359</v>
      </c>
      <c r="C361" s="10">
        <v>392</v>
      </c>
      <c r="D361" s="13" t="s">
        <v>629</v>
      </c>
      <c r="E361" s="13" t="s">
        <v>2</v>
      </c>
      <c r="F361" s="13" t="s">
        <v>1</v>
      </c>
    </row>
    <row r="362" spans="1:6" x14ac:dyDescent="0.25">
      <c r="A362" s="11">
        <v>0.54972222221840639</v>
      </c>
      <c r="B362" s="12">
        <v>360</v>
      </c>
      <c r="C362" s="10">
        <v>319</v>
      </c>
      <c r="D362" s="13" t="s">
        <v>630</v>
      </c>
      <c r="E362" s="13" t="s">
        <v>2</v>
      </c>
      <c r="F362" s="13" t="s">
        <v>1</v>
      </c>
    </row>
    <row r="363" spans="1:6" x14ac:dyDescent="0.25">
      <c r="A363" s="11">
        <v>0.54989583333372138</v>
      </c>
      <c r="B363" s="12">
        <v>361</v>
      </c>
      <c r="C363" s="10">
        <v>463</v>
      </c>
      <c r="D363" s="13" t="s">
        <v>631</v>
      </c>
      <c r="E363" s="13" t="s">
        <v>388</v>
      </c>
      <c r="F363" s="13" t="s">
        <v>1</v>
      </c>
    </row>
    <row r="364" spans="1:6" x14ac:dyDescent="0.25">
      <c r="A364" s="11">
        <v>0.55101851851941319</v>
      </c>
      <c r="B364" s="12">
        <v>362</v>
      </c>
      <c r="C364" s="10">
        <v>120</v>
      </c>
      <c r="D364" s="13" t="s">
        <v>632</v>
      </c>
      <c r="E364" s="13" t="s">
        <v>2</v>
      </c>
      <c r="F364" s="13" t="s">
        <v>240</v>
      </c>
    </row>
    <row r="365" spans="1:6" x14ac:dyDescent="0.25">
      <c r="A365" s="11">
        <v>0.55194444444350665</v>
      </c>
      <c r="B365" s="12">
        <v>363</v>
      </c>
      <c r="C365" s="10">
        <v>361</v>
      </c>
      <c r="D365" s="13" t="s">
        <v>633</v>
      </c>
      <c r="E365" s="13" t="s">
        <v>634</v>
      </c>
      <c r="F365" s="13" t="s">
        <v>1</v>
      </c>
    </row>
    <row r="366" spans="1:6" x14ac:dyDescent="0.25">
      <c r="A366" s="11">
        <v>0.55218749999767169</v>
      </c>
      <c r="B366" s="12">
        <v>364</v>
      </c>
      <c r="C366" s="10">
        <v>269</v>
      </c>
      <c r="D366" s="13" t="s">
        <v>635</v>
      </c>
      <c r="E366" s="13" t="s">
        <v>2</v>
      </c>
      <c r="F366" s="13" t="s">
        <v>1</v>
      </c>
    </row>
    <row r="367" spans="1:6" x14ac:dyDescent="0.25">
      <c r="A367" s="11">
        <v>0.55232638888992369</v>
      </c>
      <c r="B367" s="12">
        <v>365</v>
      </c>
      <c r="C367" s="10">
        <v>168</v>
      </c>
      <c r="D367" s="13" t="s">
        <v>636</v>
      </c>
      <c r="E367" s="13" t="s">
        <v>2</v>
      </c>
      <c r="F367" s="13" t="s">
        <v>22</v>
      </c>
    </row>
    <row r="368" spans="1:6" x14ac:dyDescent="0.25">
      <c r="A368" s="11">
        <v>0.55292824073694646</v>
      </c>
      <c r="B368" s="12">
        <v>366</v>
      </c>
      <c r="C368" s="10">
        <v>362</v>
      </c>
      <c r="D368" s="13" t="s">
        <v>216</v>
      </c>
      <c r="E368" s="13" t="s">
        <v>2</v>
      </c>
      <c r="F368" s="13" t="s">
        <v>1</v>
      </c>
    </row>
    <row r="369" spans="1:6" x14ac:dyDescent="0.25">
      <c r="A369" s="11">
        <v>0.55306712962919846</v>
      </c>
      <c r="B369" s="12">
        <v>367</v>
      </c>
      <c r="C369" s="10">
        <v>340</v>
      </c>
      <c r="D369" s="13" t="s">
        <v>637</v>
      </c>
      <c r="E369" s="13" t="s">
        <v>308</v>
      </c>
      <c r="F369" s="13" t="s">
        <v>1</v>
      </c>
    </row>
    <row r="370" spans="1:6" x14ac:dyDescent="0.25">
      <c r="A370" s="11">
        <v>0.55310185185226146</v>
      </c>
      <c r="B370" s="12">
        <v>368</v>
      </c>
      <c r="C370" s="10">
        <v>70</v>
      </c>
      <c r="D370" s="13" t="s">
        <v>179</v>
      </c>
      <c r="E370" s="13" t="s">
        <v>64</v>
      </c>
      <c r="F370" s="13" t="s">
        <v>22</v>
      </c>
    </row>
    <row r="371" spans="1:6" x14ac:dyDescent="0.25">
      <c r="A371" s="11">
        <v>0.55364583332993789</v>
      </c>
      <c r="B371" s="12">
        <v>369</v>
      </c>
      <c r="C371" s="10">
        <v>273</v>
      </c>
      <c r="D371" s="13" t="s">
        <v>133</v>
      </c>
      <c r="E371" s="13" t="s">
        <v>2</v>
      </c>
      <c r="F371" s="13" t="s">
        <v>1</v>
      </c>
    </row>
    <row r="372" spans="1:6" x14ac:dyDescent="0.25">
      <c r="A372" s="11">
        <v>0.55475694443885004</v>
      </c>
      <c r="B372" s="12">
        <v>370</v>
      </c>
      <c r="C372" s="10">
        <v>356</v>
      </c>
      <c r="D372" s="13" t="s">
        <v>638</v>
      </c>
      <c r="E372" s="13" t="s">
        <v>388</v>
      </c>
      <c r="F372" s="13" t="s">
        <v>1</v>
      </c>
    </row>
    <row r="373" spans="1:6" x14ac:dyDescent="0.25">
      <c r="A373" s="11">
        <v>0.55559027777781012</v>
      </c>
      <c r="B373" s="12">
        <v>371</v>
      </c>
      <c r="C373" s="10">
        <v>145</v>
      </c>
      <c r="D373" s="13" t="s">
        <v>159</v>
      </c>
      <c r="E373" s="13" t="s">
        <v>639</v>
      </c>
      <c r="F373" s="13" t="s">
        <v>640</v>
      </c>
    </row>
    <row r="374" spans="1:6" x14ac:dyDescent="0.25">
      <c r="A374" s="11">
        <v>0.55562500000087311</v>
      </c>
      <c r="B374" s="12">
        <v>372</v>
      </c>
      <c r="C374" s="10">
        <v>170</v>
      </c>
      <c r="D374" s="13" t="s">
        <v>160</v>
      </c>
      <c r="E374" s="13" t="s">
        <v>641</v>
      </c>
      <c r="F374" s="13" t="s">
        <v>22</v>
      </c>
    </row>
    <row r="375" spans="1:6" x14ac:dyDescent="0.25">
      <c r="A375" s="11">
        <v>0.55670138888672227</v>
      </c>
      <c r="B375" s="12">
        <v>373</v>
      </c>
      <c r="C375" s="10">
        <v>461</v>
      </c>
      <c r="D375" s="13" t="s">
        <v>642</v>
      </c>
      <c r="E375" s="13" t="s">
        <v>643</v>
      </c>
      <c r="F375" s="13" t="s">
        <v>1</v>
      </c>
    </row>
    <row r="376" spans="1:6" x14ac:dyDescent="0.25">
      <c r="A376" s="11">
        <v>0.557129629625706</v>
      </c>
      <c r="B376" s="12">
        <v>374</v>
      </c>
      <c r="C376" s="10">
        <v>96</v>
      </c>
      <c r="D376" s="13" t="s">
        <v>644</v>
      </c>
      <c r="E376" s="13" t="s">
        <v>645</v>
      </c>
      <c r="F376" s="13" t="s">
        <v>22</v>
      </c>
    </row>
    <row r="377" spans="1:6" x14ac:dyDescent="0.25">
      <c r="A377" s="11">
        <v>0.55800925925723277</v>
      </c>
      <c r="B377" s="12">
        <v>375</v>
      </c>
      <c r="C377" s="10">
        <v>94</v>
      </c>
      <c r="D377" s="13" t="s">
        <v>646</v>
      </c>
      <c r="E377" s="13" t="s">
        <v>647</v>
      </c>
      <c r="F377" s="13" t="s">
        <v>22</v>
      </c>
    </row>
    <row r="378" spans="1:6" x14ac:dyDescent="0.25">
      <c r="A378" s="11">
        <v>0.55834490740380716</v>
      </c>
      <c r="B378" s="12">
        <v>376</v>
      </c>
      <c r="C378" s="10">
        <v>192</v>
      </c>
      <c r="D378" s="13" t="s">
        <v>648</v>
      </c>
      <c r="E378" s="13" t="s">
        <v>649</v>
      </c>
      <c r="F378" s="13" t="s">
        <v>398</v>
      </c>
    </row>
    <row r="379" spans="1:6" x14ac:dyDescent="0.25">
      <c r="A379" s="11">
        <v>0.55979166666656965</v>
      </c>
      <c r="B379" s="12">
        <v>377</v>
      </c>
      <c r="C379" s="10">
        <v>440</v>
      </c>
      <c r="D379" s="13" t="s">
        <v>650</v>
      </c>
      <c r="E379" s="13" t="s">
        <v>2</v>
      </c>
      <c r="F379" s="13" t="s">
        <v>1</v>
      </c>
    </row>
    <row r="380" spans="1:6" x14ac:dyDescent="0.25">
      <c r="A380" s="11">
        <v>0.55998842592089204</v>
      </c>
      <c r="B380" s="12">
        <v>378</v>
      </c>
      <c r="C380" s="10">
        <v>161</v>
      </c>
      <c r="D380" s="13" t="s">
        <v>651</v>
      </c>
      <c r="E380" s="13" t="s">
        <v>596</v>
      </c>
      <c r="F380" s="13" t="s">
        <v>22</v>
      </c>
    </row>
    <row r="381" spans="1:6" x14ac:dyDescent="0.25">
      <c r="A381" s="11">
        <v>0.55999999999767169</v>
      </c>
      <c r="B381" s="12">
        <v>379</v>
      </c>
      <c r="C381" s="10">
        <v>76</v>
      </c>
      <c r="D381" s="13" t="s">
        <v>175</v>
      </c>
      <c r="E381" s="13" t="s">
        <v>652</v>
      </c>
      <c r="F381" s="13" t="s">
        <v>22</v>
      </c>
    </row>
    <row r="382" spans="1:6" x14ac:dyDescent="0.25">
      <c r="A382" s="11">
        <v>0.56001157407445135</v>
      </c>
      <c r="B382" s="12">
        <v>380</v>
      </c>
      <c r="C382" s="10">
        <v>92</v>
      </c>
      <c r="D382" s="13" t="s">
        <v>190</v>
      </c>
      <c r="E382" s="13" t="s">
        <v>85</v>
      </c>
      <c r="F382" s="13" t="s">
        <v>22</v>
      </c>
    </row>
    <row r="383" spans="1:6" x14ac:dyDescent="0.25">
      <c r="A383" s="11">
        <v>0.56002314814395504</v>
      </c>
      <c r="B383" s="12">
        <v>381</v>
      </c>
      <c r="C383" s="10">
        <v>73</v>
      </c>
      <c r="D383" s="13" t="s">
        <v>653</v>
      </c>
      <c r="E383" s="13" t="s">
        <v>181</v>
      </c>
      <c r="F383" s="13" t="s">
        <v>22</v>
      </c>
    </row>
    <row r="384" spans="1:6" x14ac:dyDescent="0.25">
      <c r="A384" s="11">
        <v>0.56273148147738539</v>
      </c>
      <c r="B384" s="12">
        <v>382</v>
      </c>
      <c r="C384" s="10">
        <v>391</v>
      </c>
      <c r="D384" s="13" t="s">
        <v>654</v>
      </c>
      <c r="E384" s="13" t="s">
        <v>655</v>
      </c>
      <c r="F384" s="13" t="s">
        <v>1</v>
      </c>
    </row>
    <row r="385" spans="1:6" x14ac:dyDescent="0.25">
      <c r="A385" s="11">
        <v>0.56275462962366873</v>
      </c>
      <c r="B385" s="12">
        <v>383</v>
      </c>
      <c r="C385" s="10">
        <v>390</v>
      </c>
      <c r="D385" s="13" t="s">
        <v>656</v>
      </c>
      <c r="E385" s="13" t="s">
        <v>655</v>
      </c>
      <c r="F385" s="13" t="s">
        <v>1</v>
      </c>
    </row>
    <row r="386" spans="1:6" x14ac:dyDescent="0.25">
      <c r="A386" s="11">
        <v>0.56276620370044839</v>
      </c>
      <c r="B386" s="12">
        <v>384</v>
      </c>
      <c r="C386" s="10">
        <v>153</v>
      </c>
      <c r="D386" s="13" t="s">
        <v>182</v>
      </c>
      <c r="E386" s="13" t="s">
        <v>2</v>
      </c>
      <c r="F386" s="13" t="s">
        <v>22</v>
      </c>
    </row>
    <row r="387" spans="1:6" x14ac:dyDescent="0.25">
      <c r="A387" s="11">
        <v>0.5636689814782585</v>
      </c>
      <c r="B387" s="12">
        <v>385</v>
      </c>
      <c r="C387" s="10">
        <v>381</v>
      </c>
      <c r="D387" s="13" t="s">
        <v>657</v>
      </c>
      <c r="E387" s="13" t="s">
        <v>2</v>
      </c>
      <c r="F387" s="13" t="s">
        <v>1</v>
      </c>
    </row>
    <row r="388" spans="1:6" x14ac:dyDescent="0.25">
      <c r="A388" s="11">
        <v>0.56368055555503815</v>
      </c>
      <c r="B388" s="12">
        <v>386</v>
      </c>
      <c r="C388" s="10">
        <v>112</v>
      </c>
      <c r="D388" s="13" t="s">
        <v>658</v>
      </c>
      <c r="E388" s="13" t="s">
        <v>659</v>
      </c>
      <c r="F388" s="13" t="s">
        <v>240</v>
      </c>
    </row>
    <row r="389" spans="1:6" x14ac:dyDescent="0.25">
      <c r="A389" s="11">
        <v>0.56719907407386927</v>
      </c>
      <c r="B389" s="12">
        <v>387</v>
      </c>
      <c r="C389" s="10">
        <v>165</v>
      </c>
      <c r="D389" s="13" t="s">
        <v>660</v>
      </c>
      <c r="E389" s="13" t="s">
        <v>661</v>
      </c>
      <c r="F389" s="13" t="s">
        <v>22</v>
      </c>
    </row>
    <row r="390" spans="1:6" x14ac:dyDescent="0.25">
      <c r="A390" s="11">
        <v>0.56722222222015262</v>
      </c>
      <c r="B390" s="12">
        <v>388</v>
      </c>
      <c r="C390" s="10">
        <v>110</v>
      </c>
      <c r="D390" s="13" t="s">
        <v>662</v>
      </c>
      <c r="E390" s="13" t="s">
        <v>663</v>
      </c>
      <c r="F390" s="13" t="s">
        <v>240</v>
      </c>
    </row>
    <row r="391" spans="1:6" x14ac:dyDescent="0.25">
      <c r="A391" s="11">
        <v>0.5688657407372375</v>
      </c>
      <c r="B391" s="12">
        <v>389</v>
      </c>
      <c r="C391" s="10">
        <v>271</v>
      </c>
      <c r="D391" s="13" t="s">
        <v>664</v>
      </c>
      <c r="E391" s="13" t="s">
        <v>2</v>
      </c>
      <c r="F391" s="13" t="s">
        <v>1</v>
      </c>
    </row>
    <row r="392" spans="1:6" x14ac:dyDescent="0.25">
      <c r="A392" s="11">
        <v>0.57054398147738539</v>
      </c>
      <c r="B392" s="12">
        <v>390</v>
      </c>
      <c r="C392" s="10">
        <v>311</v>
      </c>
      <c r="D392" s="13" t="s">
        <v>665</v>
      </c>
      <c r="E392" s="13" t="s">
        <v>103</v>
      </c>
      <c r="F392" s="13" t="s">
        <v>1</v>
      </c>
    </row>
    <row r="393" spans="1:6" x14ac:dyDescent="0.25">
      <c r="A393" s="11">
        <v>0.57179398147854954</v>
      </c>
      <c r="B393" s="12">
        <v>391</v>
      </c>
      <c r="C393" s="10">
        <v>237</v>
      </c>
      <c r="D393" s="13" t="s">
        <v>666</v>
      </c>
      <c r="E393" s="13" t="s">
        <v>2</v>
      </c>
      <c r="F393" s="13" t="s">
        <v>1</v>
      </c>
    </row>
    <row r="394" spans="1:6" x14ac:dyDescent="0.25">
      <c r="A394" s="11">
        <v>0.57299768517987104</v>
      </c>
      <c r="B394" s="12">
        <v>392</v>
      </c>
      <c r="C394" s="10">
        <v>68</v>
      </c>
      <c r="D394" s="13" t="s">
        <v>667</v>
      </c>
      <c r="E394" s="13" t="s">
        <v>2</v>
      </c>
      <c r="F394" s="13" t="s">
        <v>22</v>
      </c>
    </row>
    <row r="395" spans="1:6" x14ac:dyDescent="0.25">
      <c r="A395" s="11">
        <v>0.57709490740671754</v>
      </c>
      <c r="B395" s="12">
        <v>393</v>
      </c>
      <c r="C395" s="10">
        <v>396</v>
      </c>
      <c r="D395" s="13" t="s">
        <v>668</v>
      </c>
      <c r="E395" s="13" t="s">
        <v>669</v>
      </c>
      <c r="F395" s="13" t="s">
        <v>1</v>
      </c>
    </row>
    <row r="396" spans="1:6" x14ac:dyDescent="0.25">
      <c r="A396" s="11">
        <v>0.57737268518394558</v>
      </c>
      <c r="B396" s="12">
        <v>394</v>
      </c>
      <c r="C396" s="10">
        <v>160</v>
      </c>
      <c r="D396" s="13" t="s">
        <v>670</v>
      </c>
      <c r="E396" s="13" t="s">
        <v>671</v>
      </c>
      <c r="F396" s="13" t="s">
        <v>22</v>
      </c>
    </row>
    <row r="397" spans="1:6" x14ac:dyDescent="0.25">
      <c r="A397" s="11">
        <v>0.57886574073927477</v>
      </c>
      <c r="B397" s="12">
        <v>395</v>
      </c>
      <c r="C397" s="10">
        <v>125</v>
      </c>
      <c r="D397" s="13" t="s">
        <v>189</v>
      </c>
      <c r="E397" s="13" t="s">
        <v>2</v>
      </c>
      <c r="F397" s="13" t="s">
        <v>240</v>
      </c>
    </row>
    <row r="398" spans="1:6" x14ac:dyDescent="0.25">
      <c r="A398" s="11">
        <v>0.57909722221666016</v>
      </c>
      <c r="B398" s="12">
        <v>396</v>
      </c>
      <c r="C398" s="10">
        <v>369</v>
      </c>
      <c r="D398" s="13" t="s">
        <v>672</v>
      </c>
      <c r="E398" s="13" t="s">
        <v>673</v>
      </c>
      <c r="F398" s="13" t="s">
        <v>1</v>
      </c>
    </row>
    <row r="399" spans="1:6" x14ac:dyDescent="0.25">
      <c r="A399" s="11">
        <v>0.57967592592467554</v>
      </c>
      <c r="B399" s="12">
        <v>397</v>
      </c>
      <c r="C399" s="10">
        <v>220</v>
      </c>
      <c r="D399" s="13" t="s">
        <v>674</v>
      </c>
      <c r="E399" s="13" t="s">
        <v>2</v>
      </c>
      <c r="F399" s="13" t="s">
        <v>1</v>
      </c>
    </row>
    <row r="400" spans="1:6" x14ac:dyDescent="0.25">
      <c r="A400" s="11">
        <v>0.58149305554979946</v>
      </c>
      <c r="B400" s="12">
        <v>398</v>
      </c>
      <c r="C400" s="10">
        <v>472</v>
      </c>
      <c r="D400" s="13" t="s">
        <v>675</v>
      </c>
      <c r="E400" s="13" t="s">
        <v>676</v>
      </c>
      <c r="F400" s="13" t="s">
        <v>1</v>
      </c>
    </row>
    <row r="401" spans="1:6" x14ac:dyDescent="0.25">
      <c r="A401" s="11">
        <v>0.58175925925752381</v>
      </c>
      <c r="B401" s="12">
        <v>399</v>
      </c>
      <c r="C401" s="10">
        <v>445</v>
      </c>
      <c r="D401" s="13" t="s">
        <v>677</v>
      </c>
      <c r="E401" s="13" t="s">
        <v>2</v>
      </c>
      <c r="F401" s="13" t="s">
        <v>1</v>
      </c>
    </row>
    <row r="402" spans="1:6" x14ac:dyDescent="0.25">
      <c r="A402" s="11">
        <v>0.58481481481430819</v>
      </c>
      <c r="B402" s="12">
        <v>400</v>
      </c>
      <c r="C402" s="10">
        <v>114</v>
      </c>
      <c r="D402" s="13" t="s">
        <v>678</v>
      </c>
      <c r="E402" s="13" t="s">
        <v>2</v>
      </c>
      <c r="F402" s="13" t="s">
        <v>240</v>
      </c>
    </row>
    <row r="403" spans="1:6" x14ac:dyDescent="0.25">
      <c r="A403" s="11">
        <v>0.58547453703795327</v>
      </c>
      <c r="B403" s="12">
        <v>401</v>
      </c>
      <c r="C403" s="10">
        <v>179</v>
      </c>
      <c r="D403" s="13" t="s">
        <v>156</v>
      </c>
      <c r="E403" s="13" t="s">
        <v>679</v>
      </c>
      <c r="F403" s="13" t="s">
        <v>22</v>
      </c>
    </row>
    <row r="404" spans="1:6" x14ac:dyDescent="0.25">
      <c r="A404" s="11">
        <v>0.5859143518464407</v>
      </c>
      <c r="B404" s="12">
        <v>402</v>
      </c>
      <c r="C404" s="10">
        <v>151</v>
      </c>
      <c r="D404" s="13" t="s">
        <v>680</v>
      </c>
      <c r="E404" s="13" t="s">
        <v>171</v>
      </c>
      <c r="F404" s="13" t="s">
        <v>640</v>
      </c>
    </row>
    <row r="405" spans="1:6" x14ac:dyDescent="0.25">
      <c r="A405" s="11">
        <v>0.58626157406979473</v>
      </c>
      <c r="B405" s="12">
        <v>403</v>
      </c>
      <c r="C405" s="10">
        <v>159</v>
      </c>
      <c r="D405" s="13" t="s">
        <v>188</v>
      </c>
      <c r="E405" s="13" t="s">
        <v>681</v>
      </c>
      <c r="F405" s="13" t="s">
        <v>22</v>
      </c>
    </row>
    <row r="406" spans="1:6" x14ac:dyDescent="0.25">
      <c r="A406" s="11">
        <v>0.59251157406833954</v>
      </c>
      <c r="B406" s="12">
        <v>404</v>
      </c>
      <c r="C406" s="10">
        <v>83</v>
      </c>
      <c r="D406" s="13" t="s">
        <v>682</v>
      </c>
      <c r="E406" s="13" t="s">
        <v>2</v>
      </c>
      <c r="F406" s="13" t="s">
        <v>22</v>
      </c>
    </row>
    <row r="407" spans="1:6" x14ac:dyDescent="0.25">
      <c r="A407" s="11">
        <v>0.59741898148058681</v>
      </c>
      <c r="B407" s="12">
        <v>405</v>
      </c>
      <c r="C407" s="10">
        <v>137</v>
      </c>
      <c r="D407" s="13" t="s">
        <v>683</v>
      </c>
      <c r="E407" s="17" t="s">
        <v>684</v>
      </c>
      <c r="F407" s="13" t="s">
        <v>240</v>
      </c>
    </row>
    <row r="408" spans="1:6" x14ac:dyDescent="0.25">
      <c r="A408" s="11">
        <v>0.598738425920601</v>
      </c>
      <c r="B408" s="12">
        <v>406</v>
      </c>
      <c r="C408" s="10">
        <v>436</v>
      </c>
      <c r="D408" s="13" t="s">
        <v>685</v>
      </c>
      <c r="E408" s="13" t="s">
        <v>2</v>
      </c>
      <c r="F408" s="13" t="s">
        <v>1</v>
      </c>
    </row>
    <row r="409" spans="1:6" x14ac:dyDescent="0.25">
      <c r="A409" s="11">
        <v>0.59874999999738066</v>
      </c>
      <c r="B409" s="12">
        <v>407</v>
      </c>
      <c r="C409" s="10">
        <v>152</v>
      </c>
      <c r="D409" s="13" t="s">
        <v>686</v>
      </c>
      <c r="E409" s="13" t="s">
        <v>2</v>
      </c>
      <c r="F409" s="13" t="s">
        <v>22</v>
      </c>
    </row>
    <row r="410" spans="1:6" x14ac:dyDescent="0.25">
      <c r="A410" s="11">
        <v>0.60005787036789116</v>
      </c>
      <c r="B410" s="12">
        <v>408</v>
      </c>
      <c r="C410" s="10">
        <v>91</v>
      </c>
      <c r="D410" s="13" t="s">
        <v>687</v>
      </c>
      <c r="E410" s="13" t="s">
        <v>81</v>
      </c>
      <c r="F410" s="13" t="s">
        <v>22</v>
      </c>
    </row>
    <row r="411" spans="1:6" x14ac:dyDescent="0.25">
      <c r="A411" s="11">
        <v>0.60271990740147885</v>
      </c>
      <c r="B411" s="12">
        <v>409</v>
      </c>
      <c r="C411" s="10">
        <v>146</v>
      </c>
      <c r="D411" s="13" t="s">
        <v>688</v>
      </c>
      <c r="E411" s="13" t="s">
        <v>2</v>
      </c>
      <c r="F411" s="13" t="s">
        <v>640</v>
      </c>
    </row>
    <row r="412" spans="1:6" x14ac:dyDescent="0.25">
      <c r="A412" s="11">
        <v>0.609375</v>
      </c>
      <c r="B412" s="12">
        <v>410</v>
      </c>
      <c r="C412" s="10">
        <v>333</v>
      </c>
      <c r="D412" s="13" t="s">
        <v>193</v>
      </c>
      <c r="E412" s="13" t="s">
        <v>689</v>
      </c>
      <c r="F412" s="13" t="s">
        <v>1</v>
      </c>
    </row>
    <row r="413" spans="1:6" x14ac:dyDescent="0.25">
      <c r="A413" s="11">
        <v>0.61137731480994262</v>
      </c>
      <c r="B413" s="12">
        <v>411</v>
      </c>
      <c r="C413" s="10">
        <v>243</v>
      </c>
      <c r="D413" s="13" t="s">
        <v>131</v>
      </c>
      <c r="E413" s="13" t="s">
        <v>2</v>
      </c>
      <c r="F413" s="13" t="s">
        <v>1</v>
      </c>
    </row>
    <row r="414" spans="1:6" x14ac:dyDescent="0.25">
      <c r="A414" s="11">
        <v>0.61138888888672227</v>
      </c>
      <c r="B414" s="12">
        <v>412</v>
      </c>
      <c r="C414" s="10">
        <v>242</v>
      </c>
      <c r="D414" s="13" t="s">
        <v>690</v>
      </c>
      <c r="E414" s="13" t="s">
        <v>2</v>
      </c>
      <c r="F414" s="13" t="s">
        <v>1</v>
      </c>
    </row>
    <row r="415" spans="1:6" x14ac:dyDescent="0.25">
      <c r="A415" s="11">
        <v>0.61365740740438923</v>
      </c>
      <c r="B415" s="12">
        <v>413</v>
      </c>
      <c r="C415" s="10">
        <v>408</v>
      </c>
      <c r="D415" s="13" t="s">
        <v>691</v>
      </c>
      <c r="E415" s="13" t="s">
        <v>2</v>
      </c>
      <c r="F415" s="13" t="s">
        <v>1</v>
      </c>
    </row>
    <row r="416" spans="1:6" x14ac:dyDescent="0.25">
      <c r="A416" s="11">
        <v>0.61388888888905058</v>
      </c>
      <c r="B416" s="12">
        <v>414</v>
      </c>
      <c r="C416" s="10">
        <v>410</v>
      </c>
      <c r="D416" s="13" t="s">
        <v>692</v>
      </c>
      <c r="E416" s="13" t="s">
        <v>693</v>
      </c>
      <c r="F416" s="13" t="s">
        <v>1</v>
      </c>
    </row>
    <row r="417" spans="1:6" x14ac:dyDescent="0.25">
      <c r="A417" s="11">
        <v>0.61390046295855427</v>
      </c>
      <c r="B417" s="12">
        <v>415</v>
      </c>
      <c r="C417" s="10">
        <v>538</v>
      </c>
      <c r="D417" s="13" t="s">
        <v>694</v>
      </c>
      <c r="E417" s="13" t="s">
        <v>695</v>
      </c>
      <c r="F417" s="13" t="s">
        <v>16</v>
      </c>
    </row>
    <row r="418" spans="1:6" x14ac:dyDescent="0.25">
      <c r="A418" s="11">
        <v>0.61902777777868323</v>
      </c>
      <c r="B418" s="12">
        <v>416</v>
      </c>
      <c r="C418" s="10">
        <v>147</v>
      </c>
      <c r="D418" s="13" t="s">
        <v>696</v>
      </c>
      <c r="E418" s="13" t="s">
        <v>89</v>
      </c>
      <c r="F418" s="13" t="s">
        <v>640</v>
      </c>
    </row>
    <row r="419" spans="1:6" x14ac:dyDescent="0.25">
      <c r="A419" s="11">
        <v>0.61903935184818693</v>
      </c>
      <c r="B419" s="12">
        <v>417</v>
      </c>
      <c r="C419" s="10">
        <v>86</v>
      </c>
      <c r="D419" s="13" t="s">
        <v>697</v>
      </c>
      <c r="E419" s="13" t="s">
        <v>48</v>
      </c>
      <c r="F419" s="13" t="s">
        <v>22</v>
      </c>
    </row>
    <row r="420" spans="1:6" x14ac:dyDescent="0.25">
      <c r="A420" s="11">
        <v>0.62184027777402662</v>
      </c>
      <c r="B420" s="12">
        <v>418</v>
      </c>
      <c r="C420" s="10">
        <v>191</v>
      </c>
      <c r="D420" s="13" t="s">
        <v>698</v>
      </c>
      <c r="E420" s="13" t="s">
        <v>130</v>
      </c>
      <c r="F420" s="13" t="s">
        <v>398</v>
      </c>
    </row>
    <row r="421" spans="1:6" x14ac:dyDescent="0.25">
      <c r="A421" s="11">
        <v>0.63700231481197989</v>
      </c>
      <c r="B421" s="12">
        <v>419</v>
      </c>
      <c r="C421" s="10">
        <v>150</v>
      </c>
      <c r="D421" s="13" t="s">
        <v>699</v>
      </c>
      <c r="E421" s="13" t="s">
        <v>700</v>
      </c>
      <c r="F421" s="13" t="s">
        <v>640</v>
      </c>
    </row>
    <row r="422" spans="1:6" x14ac:dyDescent="0.25">
      <c r="A422" s="11">
        <v>0.63701388888875954</v>
      </c>
      <c r="B422" s="12">
        <v>420</v>
      </c>
      <c r="C422" s="10">
        <v>338</v>
      </c>
      <c r="D422" s="13" t="s">
        <v>701</v>
      </c>
      <c r="E422" s="13" t="s">
        <v>2</v>
      </c>
      <c r="F422" s="13" t="s">
        <v>1</v>
      </c>
    </row>
    <row r="423" spans="1:6" x14ac:dyDescent="0.25">
      <c r="A423" s="11">
        <v>0.64472222221957054</v>
      </c>
      <c r="B423" s="12">
        <v>421</v>
      </c>
      <c r="C423" s="10">
        <v>483</v>
      </c>
      <c r="D423" s="13" t="s">
        <v>702</v>
      </c>
      <c r="E423" s="13" t="s">
        <v>2</v>
      </c>
      <c r="F423" s="13" t="s">
        <v>1</v>
      </c>
    </row>
    <row r="424" spans="1:6" x14ac:dyDescent="0.25">
      <c r="A424" s="11">
        <v>0.64670138888322981</v>
      </c>
      <c r="B424" s="12">
        <v>422</v>
      </c>
      <c r="C424" s="10">
        <v>140</v>
      </c>
      <c r="D424" s="13" t="s">
        <v>703</v>
      </c>
      <c r="E424" s="13" t="s">
        <v>2</v>
      </c>
      <c r="F424" s="13" t="s">
        <v>240</v>
      </c>
    </row>
    <row r="425" spans="1:6" x14ac:dyDescent="0.25">
      <c r="A425" s="11">
        <v>0.64671296296000946</v>
      </c>
      <c r="B425" s="12">
        <v>423</v>
      </c>
      <c r="C425" s="10">
        <v>274</v>
      </c>
      <c r="D425" s="13" t="s">
        <v>704</v>
      </c>
      <c r="E425" s="13" t="s">
        <v>2</v>
      </c>
      <c r="F425" s="13" t="s">
        <v>1</v>
      </c>
    </row>
    <row r="426" spans="1:6" x14ac:dyDescent="0.25">
      <c r="A426" s="11">
        <v>0.64827546296146465</v>
      </c>
      <c r="B426" s="12">
        <v>424</v>
      </c>
      <c r="C426" s="10">
        <v>184</v>
      </c>
      <c r="D426" s="13" t="s">
        <v>705</v>
      </c>
      <c r="E426" s="13" t="s">
        <v>2</v>
      </c>
      <c r="F426" s="13" t="s">
        <v>22</v>
      </c>
    </row>
    <row r="427" spans="1:6" x14ac:dyDescent="0.25">
      <c r="A427" s="11">
        <v>0.65431712962890742</v>
      </c>
      <c r="B427" s="12">
        <v>425</v>
      </c>
      <c r="C427" s="10">
        <v>382</v>
      </c>
      <c r="D427" s="13" t="s">
        <v>194</v>
      </c>
      <c r="E427" s="13" t="s">
        <v>2</v>
      </c>
      <c r="F427" s="13" t="s">
        <v>1</v>
      </c>
    </row>
    <row r="428" spans="1:6" x14ac:dyDescent="0.25">
      <c r="A428" s="11" t="s">
        <v>204</v>
      </c>
      <c r="B428" s="12"/>
      <c r="C428" s="10">
        <v>6</v>
      </c>
      <c r="D428" s="13" t="s">
        <v>203</v>
      </c>
      <c r="E428" s="13" t="s">
        <v>388</v>
      </c>
      <c r="F428" s="13" t="s">
        <v>1</v>
      </c>
    </row>
    <row r="429" spans="1:6" x14ac:dyDescent="0.25">
      <c r="A429" s="11" t="s">
        <v>204</v>
      </c>
      <c r="B429" s="12"/>
      <c r="C429" s="10">
        <v>13</v>
      </c>
      <c r="D429" s="13" t="s">
        <v>706</v>
      </c>
      <c r="E429" s="13" t="s">
        <v>476</v>
      </c>
      <c r="F429" s="13" t="s">
        <v>1</v>
      </c>
    </row>
    <row r="430" spans="1:6" x14ac:dyDescent="0.25">
      <c r="A430" s="11" t="s">
        <v>204</v>
      </c>
      <c r="B430" s="11" t="s">
        <v>166</v>
      </c>
      <c r="C430" s="10">
        <v>14</v>
      </c>
      <c r="D430" s="13" t="s">
        <v>17</v>
      </c>
      <c r="E430" s="13" t="s">
        <v>707</v>
      </c>
      <c r="F430" s="13" t="s">
        <v>1</v>
      </c>
    </row>
    <row r="431" spans="1:6" x14ac:dyDescent="0.25">
      <c r="A431" s="11" t="s">
        <v>204</v>
      </c>
      <c r="B431" s="11" t="s">
        <v>166</v>
      </c>
      <c r="C431" s="10">
        <v>22</v>
      </c>
      <c r="D431" s="13" t="s">
        <v>19</v>
      </c>
      <c r="E431" s="13" t="s">
        <v>258</v>
      </c>
      <c r="F431" s="13" t="s">
        <v>1</v>
      </c>
    </row>
    <row r="432" spans="1:6" x14ac:dyDescent="0.25">
      <c r="A432" s="11" t="s">
        <v>204</v>
      </c>
      <c r="B432" s="11" t="s">
        <v>166</v>
      </c>
      <c r="C432" s="10">
        <v>30</v>
      </c>
      <c r="D432" s="13" t="s">
        <v>708</v>
      </c>
      <c r="E432" s="13" t="s">
        <v>709</v>
      </c>
      <c r="F432" s="13" t="s">
        <v>1</v>
      </c>
    </row>
    <row r="433" spans="1:6" x14ac:dyDescent="0.25">
      <c r="A433" s="11" t="s">
        <v>204</v>
      </c>
      <c r="B433" s="12" t="s">
        <v>166</v>
      </c>
      <c r="C433" s="10">
        <v>37</v>
      </c>
      <c r="D433" s="13" t="s">
        <v>74</v>
      </c>
      <c r="E433" s="13" t="s">
        <v>76</v>
      </c>
      <c r="F433" s="13" t="s">
        <v>1</v>
      </c>
    </row>
    <row r="434" spans="1:6" x14ac:dyDescent="0.25">
      <c r="A434" s="11" t="s">
        <v>204</v>
      </c>
      <c r="B434" s="12" t="s">
        <v>166</v>
      </c>
      <c r="C434" s="10">
        <v>42</v>
      </c>
      <c r="D434" s="13" t="s">
        <v>710</v>
      </c>
      <c r="E434" s="13" t="s">
        <v>711</v>
      </c>
      <c r="F434" s="13" t="s">
        <v>1</v>
      </c>
    </row>
    <row r="435" spans="1:6" x14ac:dyDescent="0.25">
      <c r="A435" s="18" t="s">
        <v>204</v>
      </c>
      <c r="B435" s="18" t="s">
        <v>166</v>
      </c>
      <c r="C435" s="14">
        <v>75</v>
      </c>
      <c r="D435" s="19" t="str">
        <f>IF(ISBLANK($C435),"",(VLOOKUP($C435,[2]!Reg_Data,2,FALSE)))</f>
        <v>Robert Cleveland</v>
      </c>
      <c r="E435" s="19" t="str">
        <f>IF(ISBLANK($C435),"",IF(VLOOKUP($C435,[2]!Reg_Data,3,FALSE)=0,"",VLOOKUP($C435,[2]!Reg_Data,3,FALSE)))</f>
        <v/>
      </c>
      <c r="F435" s="13" t="s">
        <v>22</v>
      </c>
    </row>
    <row r="436" spans="1:6" x14ac:dyDescent="0.25">
      <c r="A436" s="11" t="s">
        <v>204</v>
      </c>
      <c r="B436" s="12" t="s">
        <v>166</v>
      </c>
      <c r="C436" s="10">
        <v>88</v>
      </c>
      <c r="D436" s="13" t="s">
        <v>183</v>
      </c>
      <c r="E436" s="13" t="s">
        <v>184</v>
      </c>
      <c r="F436" s="13" t="s">
        <v>22</v>
      </c>
    </row>
    <row r="437" spans="1:6" x14ac:dyDescent="0.25">
      <c r="A437" s="11" t="s">
        <v>204</v>
      </c>
      <c r="B437" s="11" t="s">
        <v>166</v>
      </c>
      <c r="C437" s="10">
        <v>121</v>
      </c>
      <c r="D437" s="13" t="s">
        <v>712</v>
      </c>
      <c r="E437" s="13" t="s">
        <v>304</v>
      </c>
      <c r="F437" s="13" t="s">
        <v>240</v>
      </c>
    </row>
    <row r="438" spans="1:6" x14ac:dyDescent="0.25">
      <c r="A438" s="11" t="s">
        <v>204</v>
      </c>
      <c r="B438" s="11" t="s">
        <v>166</v>
      </c>
      <c r="C438" s="10">
        <v>122</v>
      </c>
      <c r="D438" s="13" t="s">
        <v>713</v>
      </c>
      <c r="E438" s="13" t="s">
        <v>474</v>
      </c>
      <c r="F438" s="13" t="s">
        <v>240</v>
      </c>
    </row>
    <row r="439" spans="1:6" x14ac:dyDescent="0.25">
      <c r="A439" s="11" t="s">
        <v>204</v>
      </c>
      <c r="B439" s="11"/>
      <c r="C439" s="10">
        <v>127</v>
      </c>
      <c r="D439" s="15" t="s">
        <v>172</v>
      </c>
      <c r="E439" s="15" t="s">
        <v>714</v>
      </c>
      <c r="F439" s="15" t="s">
        <v>240</v>
      </c>
    </row>
    <row r="440" spans="1:6" x14ac:dyDescent="0.25">
      <c r="A440" s="11" t="s">
        <v>204</v>
      </c>
      <c r="B440" s="12" t="s">
        <v>166</v>
      </c>
      <c r="C440" s="10">
        <v>128</v>
      </c>
      <c r="D440" s="13" t="s">
        <v>715</v>
      </c>
      <c r="E440" s="13" t="s">
        <v>2</v>
      </c>
      <c r="F440" s="13" t="s">
        <v>240</v>
      </c>
    </row>
    <row r="441" spans="1:6" x14ac:dyDescent="0.25">
      <c r="A441" s="11" t="s">
        <v>204</v>
      </c>
      <c r="B441" s="12" t="s">
        <v>166</v>
      </c>
      <c r="C441" s="10">
        <v>141</v>
      </c>
      <c r="D441" s="13" t="s">
        <v>716</v>
      </c>
      <c r="E441" s="13" t="s">
        <v>2</v>
      </c>
      <c r="F441" s="13" t="s">
        <v>240</v>
      </c>
    </row>
    <row r="442" spans="1:6" x14ac:dyDescent="0.25">
      <c r="A442" s="11" t="s">
        <v>204</v>
      </c>
      <c r="B442" s="12" t="s">
        <v>166</v>
      </c>
      <c r="C442" s="10">
        <v>149</v>
      </c>
      <c r="D442" s="13" t="s">
        <v>717</v>
      </c>
      <c r="E442" s="13" t="s">
        <v>2</v>
      </c>
      <c r="F442" s="13" t="s">
        <v>640</v>
      </c>
    </row>
    <row r="443" spans="1:6" x14ac:dyDescent="0.25">
      <c r="A443" s="18" t="s">
        <v>204</v>
      </c>
      <c r="B443" s="18" t="s">
        <v>166</v>
      </c>
      <c r="C443" s="14">
        <v>178</v>
      </c>
      <c r="D443" s="19" t="str">
        <f>IF(ISBLANK($C443),"",(VLOOKUP($C443,[2]!Reg_Data,2,FALSE)))</f>
        <v>Jim Matthews</v>
      </c>
      <c r="E443" s="19" t="str">
        <f>IF(ISBLANK($C443),"",IF(VLOOKUP($C443,[2]!Reg_Data,3,FALSE)=0,"",VLOOKUP($C443,[2]!Reg_Data,3,FALSE)))</f>
        <v>thanks to Dr John Y.K. Lee / SVVC</v>
      </c>
      <c r="F443" s="13" t="s">
        <v>22</v>
      </c>
    </row>
    <row r="444" spans="1:6" x14ac:dyDescent="0.25">
      <c r="A444" s="11" t="s">
        <v>204</v>
      </c>
      <c r="B444" s="12"/>
      <c r="C444" s="10">
        <v>187</v>
      </c>
      <c r="D444" s="20" t="s">
        <v>718</v>
      </c>
      <c r="E444" s="20" t="s">
        <v>79</v>
      </c>
      <c r="F444" s="13" t="s">
        <v>398</v>
      </c>
    </row>
    <row r="445" spans="1:6" x14ac:dyDescent="0.25">
      <c r="A445" s="11" t="s">
        <v>204</v>
      </c>
      <c r="B445" s="12"/>
      <c r="C445" s="10">
        <v>195</v>
      </c>
      <c r="D445" s="20" t="s">
        <v>719</v>
      </c>
      <c r="E445" s="20" t="s">
        <v>598</v>
      </c>
      <c r="F445" s="13" t="s">
        <v>398</v>
      </c>
    </row>
    <row r="446" spans="1:6" x14ac:dyDescent="0.25">
      <c r="A446" s="11" t="s">
        <v>204</v>
      </c>
      <c r="B446" s="12" t="s">
        <v>166</v>
      </c>
      <c r="C446" s="10">
        <v>201</v>
      </c>
      <c r="D446" s="13" t="s">
        <v>720</v>
      </c>
      <c r="E446" s="13" t="s">
        <v>721</v>
      </c>
      <c r="F446" s="13" t="s">
        <v>398</v>
      </c>
    </row>
    <row r="447" spans="1:6" x14ac:dyDescent="0.25">
      <c r="A447" s="11" t="s">
        <v>204</v>
      </c>
      <c r="B447" s="12" t="s">
        <v>166</v>
      </c>
      <c r="C447" s="10">
        <v>209</v>
      </c>
      <c r="D447" s="13" t="s">
        <v>722</v>
      </c>
      <c r="E447" s="13" t="s">
        <v>723</v>
      </c>
      <c r="F447" s="13" t="s">
        <v>1</v>
      </c>
    </row>
    <row r="448" spans="1:6" x14ac:dyDescent="0.25">
      <c r="A448" s="11" t="s">
        <v>204</v>
      </c>
      <c r="B448" s="12" t="s">
        <v>166</v>
      </c>
      <c r="C448" s="10">
        <v>219</v>
      </c>
      <c r="D448" s="13" t="s">
        <v>724</v>
      </c>
      <c r="E448" s="13" t="s">
        <v>2</v>
      </c>
      <c r="F448" s="13" t="s">
        <v>1</v>
      </c>
    </row>
    <row r="449" spans="1:6" x14ac:dyDescent="0.25">
      <c r="A449" s="18" t="s">
        <v>204</v>
      </c>
      <c r="B449" s="18" t="s">
        <v>166</v>
      </c>
      <c r="C449" s="14">
        <v>224</v>
      </c>
      <c r="D449" s="19" t="str">
        <f>IF(ISBLANK($C449),"",(VLOOKUP($C449,[2]!Reg_Data,2,FALSE)))</f>
        <v>Joseph Hoskins</v>
      </c>
      <c r="E449" s="19" t="str">
        <f>IF(ISBLANK($C449),"",IF(VLOOKUP($C449,[2]!Reg_Data,3,FALSE)=0,"",VLOOKUP($C449,[2]!Reg_Data,3,FALSE)))</f>
        <v>Cutaway Girls MTB Team</v>
      </c>
      <c r="F449" s="13" t="s">
        <v>1</v>
      </c>
    </row>
    <row r="450" spans="1:6" x14ac:dyDescent="0.25">
      <c r="A450" s="11" t="s">
        <v>204</v>
      </c>
      <c r="B450" s="12" t="s">
        <v>166</v>
      </c>
      <c r="C450" s="10">
        <v>241</v>
      </c>
      <c r="D450" s="13" t="s">
        <v>725</v>
      </c>
      <c r="E450" s="13" t="s">
        <v>2</v>
      </c>
      <c r="F450" s="13" t="s">
        <v>1</v>
      </c>
    </row>
    <row r="451" spans="1:6" x14ac:dyDescent="0.25">
      <c r="A451" s="11" t="s">
        <v>204</v>
      </c>
      <c r="B451" s="11"/>
      <c r="C451" s="10">
        <v>254</v>
      </c>
      <c r="D451" s="15" t="s">
        <v>726</v>
      </c>
      <c r="E451" s="15" t="s">
        <v>727</v>
      </c>
      <c r="F451" s="15" t="s">
        <v>1</v>
      </c>
    </row>
    <row r="452" spans="1:6" x14ac:dyDescent="0.25">
      <c r="A452" s="11" t="s">
        <v>204</v>
      </c>
      <c r="B452" s="11" t="s">
        <v>166</v>
      </c>
      <c r="C452" s="10">
        <v>282</v>
      </c>
      <c r="D452" s="13" t="s">
        <v>728</v>
      </c>
      <c r="E452" s="13" t="s">
        <v>2</v>
      </c>
      <c r="F452" s="13" t="s">
        <v>1</v>
      </c>
    </row>
    <row r="453" spans="1:6" x14ac:dyDescent="0.25">
      <c r="A453" s="11" t="s">
        <v>204</v>
      </c>
      <c r="B453" s="1"/>
      <c r="C453" s="10">
        <v>283</v>
      </c>
      <c r="D453" s="13" t="s">
        <v>729</v>
      </c>
      <c r="E453" s="1"/>
      <c r="F453" s="13" t="s">
        <v>1</v>
      </c>
    </row>
    <row r="454" spans="1:6" x14ac:dyDescent="0.25">
      <c r="A454" s="11" t="s">
        <v>204</v>
      </c>
      <c r="B454" s="11" t="s">
        <v>166</v>
      </c>
      <c r="C454" s="10">
        <v>286</v>
      </c>
      <c r="D454" s="13" t="s">
        <v>730</v>
      </c>
      <c r="E454" s="13" t="s">
        <v>564</v>
      </c>
      <c r="F454" s="13" t="s">
        <v>1</v>
      </c>
    </row>
    <row r="455" spans="1:6" x14ac:dyDescent="0.25">
      <c r="A455" s="11" t="s">
        <v>204</v>
      </c>
      <c r="B455" s="11" t="s">
        <v>166</v>
      </c>
      <c r="C455" s="10">
        <v>291</v>
      </c>
      <c r="D455" s="13" t="s">
        <v>731</v>
      </c>
      <c r="E455" s="13" t="s">
        <v>732</v>
      </c>
      <c r="F455" s="13" t="s">
        <v>1</v>
      </c>
    </row>
    <row r="456" spans="1:6" x14ac:dyDescent="0.25">
      <c r="A456" s="11" t="s">
        <v>204</v>
      </c>
      <c r="B456" s="12" t="s">
        <v>166</v>
      </c>
      <c r="C456" s="10">
        <v>298</v>
      </c>
      <c r="D456" s="13" t="s">
        <v>192</v>
      </c>
      <c r="E456" s="13" t="s">
        <v>2</v>
      </c>
      <c r="F456" s="13" t="s">
        <v>1</v>
      </c>
    </row>
    <row r="457" spans="1:6" x14ac:dyDescent="0.25">
      <c r="A457" s="11" t="s">
        <v>204</v>
      </c>
      <c r="B457" s="11" t="s">
        <v>166</v>
      </c>
      <c r="C457" s="10">
        <v>300</v>
      </c>
      <c r="D457" s="13" t="s">
        <v>733</v>
      </c>
      <c r="E457" s="13" t="s">
        <v>2</v>
      </c>
      <c r="F457" s="13" t="s">
        <v>1</v>
      </c>
    </row>
    <row r="458" spans="1:6" x14ac:dyDescent="0.25">
      <c r="A458" s="11" t="s">
        <v>204</v>
      </c>
      <c r="B458" s="12" t="s">
        <v>166</v>
      </c>
      <c r="C458" s="10">
        <v>307</v>
      </c>
      <c r="D458" s="13" t="s">
        <v>734</v>
      </c>
      <c r="E458" s="13" t="s">
        <v>2</v>
      </c>
      <c r="F458" s="13" t="s">
        <v>1</v>
      </c>
    </row>
    <row r="459" spans="1:6" x14ac:dyDescent="0.25">
      <c r="A459" s="11" t="s">
        <v>204</v>
      </c>
      <c r="B459" s="12" t="s">
        <v>166</v>
      </c>
      <c r="C459" s="10">
        <v>309</v>
      </c>
      <c r="D459" s="13" t="s">
        <v>735</v>
      </c>
      <c r="E459" s="13" t="s">
        <v>2</v>
      </c>
      <c r="F459" s="13" t="s">
        <v>1</v>
      </c>
    </row>
    <row r="460" spans="1:6" x14ac:dyDescent="0.25">
      <c r="A460" s="11" t="s">
        <v>204</v>
      </c>
      <c r="B460" s="11" t="s">
        <v>166</v>
      </c>
      <c r="C460" s="10">
        <v>316</v>
      </c>
      <c r="D460" s="13" t="s">
        <v>736</v>
      </c>
      <c r="E460" s="13" t="s">
        <v>2</v>
      </c>
      <c r="F460" s="13" t="s">
        <v>1</v>
      </c>
    </row>
    <row r="461" spans="1:6" x14ac:dyDescent="0.25">
      <c r="A461" s="11" t="s">
        <v>204</v>
      </c>
      <c r="B461" s="12" t="s">
        <v>166</v>
      </c>
      <c r="C461" s="10">
        <v>326</v>
      </c>
      <c r="D461" s="13" t="s">
        <v>737</v>
      </c>
      <c r="E461" s="13" t="s">
        <v>2</v>
      </c>
      <c r="F461" s="13" t="s">
        <v>1</v>
      </c>
    </row>
    <row r="462" spans="1:6" x14ac:dyDescent="0.25">
      <c r="A462" s="11" t="s">
        <v>204</v>
      </c>
      <c r="B462" s="12" t="s">
        <v>166</v>
      </c>
      <c r="C462" s="10">
        <v>337</v>
      </c>
      <c r="D462" s="13" t="s">
        <v>738</v>
      </c>
      <c r="E462" s="13" t="s">
        <v>739</v>
      </c>
      <c r="F462" s="13" t="s">
        <v>1</v>
      </c>
    </row>
    <row r="463" spans="1:6" x14ac:dyDescent="0.25">
      <c r="A463" s="11" t="s">
        <v>204</v>
      </c>
      <c r="B463" s="12"/>
      <c r="C463" s="10">
        <v>345</v>
      </c>
      <c r="D463" s="15" t="s">
        <v>168</v>
      </c>
      <c r="E463" s="15"/>
      <c r="F463" s="15" t="s">
        <v>1</v>
      </c>
    </row>
    <row r="464" spans="1:6" x14ac:dyDescent="0.25">
      <c r="A464" s="18" t="s">
        <v>204</v>
      </c>
      <c r="B464" s="18" t="s">
        <v>166</v>
      </c>
      <c r="C464" s="14">
        <v>360</v>
      </c>
      <c r="D464" s="19" t="str">
        <f>IF(ISBLANK($C464),"",(VLOOKUP($C464,[2]!Reg_Data,2,FALSE)))</f>
        <v>Steven Kendall</v>
      </c>
      <c r="E464" s="19" t="str">
        <f>IF(ISBLANK($C464),"",IF(VLOOKUP($C464,[2]!Reg_Data,3,FALSE)=0,"",VLOOKUP($C464,[2]!Reg_Data,3,FALSE)))</f>
        <v>VeloLabs</v>
      </c>
      <c r="F464" s="13" t="s">
        <v>1</v>
      </c>
    </row>
    <row r="465" spans="1:6" x14ac:dyDescent="0.25">
      <c r="A465" s="11" t="s">
        <v>204</v>
      </c>
      <c r="B465" s="12"/>
      <c r="C465" s="10">
        <v>366</v>
      </c>
      <c r="D465" s="20" t="s">
        <v>740</v>
      </c>
      <c r="E465" s="13"/>
      <c r="F465" s="13" t="s">
        <v>1</v>
      </c>
    </row>
    <row r="466" spans="1:6" x14ac:dyDescent="0.25">
      <c r="A466" s="11" t="s">
        <v>204</v>
      </c>
      <c r="B466" s="12"/>
      <c r="C466" s="10">
        <v>372</v>
      </c>
      <c r="D466" s="15" t="s">
        <v>741</v>
      </c>
      <c r="E466" s="15"/>
      <c r="F466" s="15" t="s">
        <v>1</v>
      </c>
    </row>
    <row r="467" spans="1:6" x14ac:dyDescent="0.25">
      <c r="A467" s="11" t="s">
        <v>204</v>
      </c>
      <c r="B467" s="11" t="s">
        <v>166</v>
      </c>
      <c r="C467" s="10">
        <v>395</v>
      </c>
      <c r="D467" s="13" t="s">
        <v>742</v>
      </c>
      <c r="E467" s="13" t="s">
        <v>136</v>
      </c>
      <c r="F467" s="13" t="s">
        <v>1</v>
      </c>
    </row>
    <row r="468" spans="1:6" x14ac:dyDescent="0.25">
      <c r="A468" s="11" t="s">
        <v>204</v>
      </c>
      <c r="B468" s="12"/>
      <c r="C468" s="10">
        <v>411</v>
      </c>
      <c r="D468" s="20" t="s">
        <v>743</v>
      </c>
      <c r="E468" s="20" t="s">
        <v>744</v>
      </c>
      <c r="F468" s="13" t="s">
        <v>1</v>
      </c>
    </row>
    <row r="469" spans="1:6" x14ac:dyDescent="0.25">
      <c r="A469" s="11" t="s">
        <v>204</v>
      </c>
      <c r="B469" s="11" t="s">
        <v>166</v>
      </c>
      <c r="C469" s="10">
        <v>426</v>
      </c>
      <c r="D469" s="13" t="s">
        <v>162</v>
      </c>
      <c r="E469" s="13" t="s">
        <v>353</v>
      </c>
      <c r="F469" s="20" t="s">
        <v>1</v>
      </c>
    </row>
    <row r="470" spans="1:6" x14ac:dyDescent="0.25">
      <c r="A470" s="11" t="s">
        <v>204</v>
      </c>
      <c r="B470" s="12" t="s">
        <v>166</v>
      </c>
      <c r="C470" s="10">
        <v>431</v>
      </c>
      <c r="D470" s="13" t="s">
        <v>745</v>
      </c>
      <c r="E470" s="13" t="s">
        <v>2</v>
      </c>
      <c r="F470" s="13" t="s">
        <v>1</v>
      </c>
    </row>
    <row r="471" spans="1:6" x14ac:dyDescent="0.25">
      <c r="A471" s="11" t="s">
        <v>204</v>
      </c>
      <c r="B471" s="12" t="s">
        <v>166</v>
      </c>
      <c r="C471" s="10">
        <v>446</v>
      </c>
      <c r="D471" s="13" t="s">
        <v>173</v>
      </c>
      <c r="E471" s="13" t="s">
        <v>2</v>
      </c>
      <c r="F471" s="13" t="s">
        <v>1</v>
      </c>
    </row>
    <row r="472" spans="1:6" x14ac:dyDescent="0.25">
      <c r="A472" s="11" t="s">
        <v>204</v>
      </c>
      <c r="B472" s="12" t="s">
        <v>166</v>
      </c>
      <c r="C472" s="10">
        <v>466</v>
      </c>
      <c r="D472" s="13" t="s">
        <v>746</v>
      </c>
      <c r="E472" s="13" t="s">
        <v>2</v>
      </c>
      <c r="F472" s="13" t="s">
        <v>1</v>
      </c>
    </row>
    <row r="473" spans="1:6" x14ac:dyDescent="0.25">
      <c r="A473" s="11" t="s">
        <v>204</v>
      </c>
      <c r="B473" s="11" t="s">
        <v>166</v>
      </c>
      <c r="C473" s="10">
        <v>534</v>
      </c>
      <c r="D473" s="13" t="s">
        <v>747</v>
      </c>
      <c r="E473" s="13" t="s">
        <v>748</v>
      </c>
      <c r="F473" s="13" t="s">
        <v>16</v>
      </c>
    </row>
    <row r="474" spans="1:6" x14ac:dyDescent="0.25">
      <c r="A474" s="11" t="s">
        <v>204</v>
      </c>
      <c r="B474" s="12"/>
      <c r="C474" s="10">
        <v>540</v>
      </c>
      <c r="D474" s="20" t="s">
        <v>105</v>
      </c>
      <c r="E474" s="20" t="s">
        <v>749</v>
      </c>
      <c r="F474" s="13" t="s">
        <v>16</v>
      </c>
    </row>
    <row r="475" spans="1:6" x14ac:dyDescent="0.25">
      <c r="A475" s="11" t="s">
        <v>201</v>
      </c>
      <c r="B475" s="11" t="s">
        <v>166</v>
      </c>
      <c r="C475" s="10">
        <v>18</v>
      </c>
      <c r="D475" s="13" t="s">
        <v>65</v>
      </c>
      <c r="E475" s="13" t="s">
        <v>66</v>
      </c>
      <c r="F475" s="13" t="s">
        <v>1</v>
      </c>
    </row>
    <row r="476" spans="1:6" x14ac:dyDescent="0.25">
      <c r="A476" s="11" t="s">
        <v>201</v>
      </c>
      <c r="B476" s="11" t="s">
        <v>166</v>
      </c>
      <c r="C476" s="10">
        <v>62</v>
      </c>
      <c r="D476" s="13" t="s">
        <v>118</v>
      </c>
      <c r="E476" s="13" t="s">
        <v>2</v>
      </c>
      <c r="F476" s="13" t="s">
        <v>22</v>
      </c>
    </row>
    <row r="477" spans="1:6" x14ac:dyDescent="0.25">
      <c r="A477" s="11" t="s">
        <v>201</v>
      </c>
      <c r="B477" s="11" t="s">
        <v>166</v>
      </c>
      <c r="C477" s="10">
        <v>63</v>
      </c>
      <c r="D477" s="13" t="s">
        <v>750</v>
      </c>
      <c r="E477" s="13" t="s">
        <v>2</v>
      </c>
      <c r="F477" s="13" t="s">
        <v>22</v>
      </c>
    </row>
    <row r="478" spans="1:6" x14ac:dyDescent="0.25">
      <c r="A478" s="11" t="s">
        <v>201</v>
      </c>
      <c r="B478" s="11" t="s">
        <v>166</v>
      </c>
      <c r="C478" s="10">
        <v>66</v>
      </c>
      <c r="D478" s="13" t="s">
        <v>751</v>
      </c>
      <c r="E478" s="13" t="s">
        <v>752</v>
      </c>
      <c r="F478" s="13" t="s">
        <v>22</v>
      </c>
    </row>
    <row r="479" spans="1:6" x14ac:dyDescent="0.25">
      <c r="A479" s="11" t="s">
        <v>201</v>
      </c>
      <c r="B479" s="11" t="s">
        <v>166</v>
      </c>
      <c r="C479" s="10">
        <v>67</v>
      </c>
      <c r="D479" s="13" t="s">
        <v>753</v>
      </c>
      <c r="E479" s="13" t="s">
        <v>754</v>
      </c>
      <c r="F479" s="13" t="s">
        <v>22</v>
      </c>
    </row>
    <row r="480" spans="1:6" x14ac:dyDescent="0.25">
      <c r="A480" s="11" t="s">
        <v>201</v>
      </c>
      <c r="B480" s="11" t="s">
        <v>166</v>
      </c>
      <c r="C480" s="10">
        <v>77</v>
      </c>
      <c r="D480" s="13" t="s">
        <v>755</v>
      </c>
      <c r="E480" s="13" t="s">
        <v>756</v>
      </c>
      <c r="F480" s="13" t="s">
        <v>22</v>
      </c>
    </row>
    <row r="481" spans="1:6" x14ac:dyDescent="0.25">
      <c r="A481" s="11" t="s">
        <v>201</v>
      </c>
      <c r="B481" s="11" t="s">
        <v>166</v>
      </c>
      <c r="C481" s="10">
        <v>78</v>
      </c>
      <c r="D481" s="13" t="s">
        <v>757</v>
      </c>
      <c r="E481" s="13" t="s">
        <v>2</v>
      </c>
      <c r="F481" s="13" t="s">
        <v>22</v>
      </c>
    </row>
    <row r="482" spans="1:6" x14ac:dyDescent="0.25">
      <c r="A482" s="11" t="s">
        <v>201</v>
      </c>
      <c r="B482" s="11" t="s">
        <v>166</v>
      </c>
      <c r="C482" s="10">
        <v>84</v>
      </c>
      <c r="D482" s="13" t="s">
        <v>758</v>
      </c>
      <c r="E482" s="13" t="s">
        <v>2</v>
      </c>
      <c r="F482" s="13" t="s">
        <v>22</v>
      </c>
    </row>
    <row r="483" spans="1:6" x14ac:dyDescent="0.25">
      <c r="A483" s="11" t="s">
        <v>201</v>
      </c>
      <c r="B483" s="12" t="s">
        <v>166</v>
      </c>
      <c r="C483" s="10">
        <v>85</v>
      </c>
      <c r="D483" s="13" t="s">
        <v>759</v>
      </c>
      <c r="E483" s="13" t="s">
        <v>2</v>
      </c>
      <c r="F483" s="13" t="s">
        <v>22</v>
      </c>
    </row>
    <row r="484" spans="1:6" x14ac:dyDescent="0.25">
      <c r="A484" s="11" t="s">
        <v>201</v>
      </c>
      <c r="B484" s="11" t="s">
        <v>166</v>
      </c>
      <c r="C484" s="10">
        <v>101</v>
      </c>
      <c r="D484" s="13" t="s">
        <v>760</v>
      </c>
      <c r="E484" s="13" t="s">
        <v>73</v>
      </c>
      <c r="F484" s="13" t="s">
        <v>240</v>
      </c>
    </row>
    <row r="485" spans="1:6" x14ac:dyDescent="0.25">
      <c r="A485" s="11" t="s">
        <v>201</v>
      </c>
      <c r="B485" s="11" t="s">
        <v>166</v>
      </c>
      <c r="C485" s="10">
        <v>115</v>
      </c>
      <c r="D485" s="13" t="s">
        <v>761</v>
      </c>
      <c r="E485" s="13" t="s">
        <v>2</v>
      </c>
      <c r="F485" s="13" t="s">
        <v>240</v>
      </c>
    </row>
    <row r="486" spans="1:6" x14ac:dyDescent="0.25">
      <c r="A486" s="11" t="s">
        <v>201</v>
      </c>
      <c r="B486" s="11" t="s">
        <v>166</v>
      </c>
      <c r="C486" s="10">
        <v>117</v>
      </c>
      <c r="D486" s="13" t="s">
        <v>762</v>
      </c>
      <c r="E486" s="13" t="s">
        <v>763</v>
      </c>
      <c r="F486" s="13" t="s">
        <v>240</v>
      </c>
    </row>
    <row r="487" spans="1:6" x14ac:dyDescent="0.25">
      <c r="A487" s="11" t="s">
        <v>201</v>
      </c>
      <c r="B487" s="11" t="s">
        <v>166</v>
      </c>
      <c r="C487" s="10">
        <v>118</v>
      </c>
      <c r="D487" s="13" t="s">
        <v>764</v>
      </c>
      <c r="E487" s="13" t="s">
        <v>765</v>
      </c>
      <c r="F487" s="13" t="s">
        <v>240</v>
      </c>
    </row>
    <row r="488" spans="1:6" x14ac:dyDescent="0.25">
      <c r="A488" s="11" t="s">
        <v>201</v>
      </c>
      <c r="B488" s="11" t="s">
        <v>166</v>
      </c>
      <c r="C488" s="10">
        <v>126</v>
      </c>
      <c r="D488" s="13" t="s">
        <v>766</v>
      </c>
      <c r="E488" s="13" t="s">
        <v>2</v>
      </c>
      <c r="F488" s="13" t="s">
        <v>240</v>
      </c>
    </row>
    <row r="489" spans="1:6" x14ac:dyDescent="0.25">
      <c r="A489" s="11" t="s">
        <v>201</v>
      </c>
      <c r="B489" s="12" t="s">
        <v>166</v>
      </c>
      <c r="C489" s="10">
        <v>143</v>
      </c>
      <c r="D489" s="13" t="s">
        <v>767</v>
      </c>
      <c r="E489" s="13" t="s">
        <v>768</v>
      </c>
      <c r="F489" s="13" t="s">
        <v>240</v>
      </c>
    </row>
    <row r="490" spans="1:6" x14ac:dyDescent="0.25">
      <c r="A490" s="11" t="s">
        <v>201</v>
      </c>
      <c r="B490" s="11" t="s">
        <v>166</v>
      </c>
      <c r="C490" s="10">
        <v>148</v>
      </c>
      <c r="D490" s="13" t="s">
        <v>769</v>
      </c>
      <c r="E490" s="13" t="s">
        <v>181</v>
      </c>
      <c r="F490" s="13" t="s">
        <v>640</v>
      </c>
    </row>
    <row r="491" spans="1:6" x14ac:dyDescent="0.25">
      <c r="A491" s="11" t="s">
        <v>201</v>
      </c>
      <c r="B491" s="11" t="s">
        <v>166</v>
      </c>
      <c r="C491" s="10">
        <v>163</v>
      </c>
      <c r="D491" s="13" t="s">
        <v>104</v>
      </c>
      <c r="E491" s="13" t="s">
        <v>2</v>
      </c>
      <c r="F491" s="13" t="s">
        <v>22</v>
      </c>
    </row>
    <row r="492" spans="1:6" x14ac:dyDescent="0.25">
      <c r="A492" s="11" t="s">
        <v>201</v>
      </c>
      <c r="B492" s="11" t="s">
        <v>166</v>
      </c>
      <c r="C492" s="10">
        <v>176</v>
      </c>
      <c r="D492" s="13" t="s">
        <v>770</v>
      </c>
      <c r="E492" s="13" t="s">
        <v>75</v>
      </c>
      <c r="F492" s="13" t="s">
        <v>22</v>
      </c>
    </row>
    <row r="493" spans="1:6" x14ac:dyDescent="0.25">
      <c r="A493" s="11" t="s">
        <v>201</v>
      </c>
      <c r="B493" s="11" t="s">
        <v>166</v>
      </c>
      <c r="C493" s="10">
        <v>196</v>
      </c>
      <c r="D493" s="13" t="s">
        <v>771</v>
      </c>
      <c r="E493" s="13" t="s">
        <v>772</v>
      </c>
      <c r="F493" s="13" t="s">
        <v>398</v>
      </c>
    </row>
    <row r="494" spans="1:6" x14ac:dyDescent="0.25">
      <c r="A494" s="11" t="s">
        <v>201</v>
      </c>
      <c r="B494" s="11" t="s">
        <v>166</v>
      </c>
      <c r="C494" s="10">
        <v>197</v>
      </c>
      <c r="D494" s="13" t="s">
        <v>773</v>
      </c>
      <c r="E494" s="13" t="s">
        <v>774</v>
      </c>
      <c r="F494" s="1" t="s">
        <v>398</v>
      </c>
    </row>
    <row r="495" spans="1:6" x14ac:dyDescent="0.25">
      <c r="A495" s="11" t="s">
        <v>201</v>
      </c>
      <c r="B495" s="11" t="s">
        <v>166</v>
      </c>
      <c r="C495" s="10">
        <v>213</v>
      </c>
      <c r="D495" s="13" t="s">
        <v>775</v>
      </c>
      <c r="E495" s="13" t="s">
        <v>776</v>
      </c>
      <c r="F495" s="13" t="s">
        <v>1</v>
      </c>
    </row>
    <row r="496" spans="1:6" x14ac:dyDescent="0.25">
      <c r="A496" s="11" t="s">
        <v>201</v>
      </c>
      <c r="B496" s="11" t="s">
        <v>166</v>
      </c>
      <c r="C496" s="10">
        <v>218</v>
      </c>
      <c r="D496" s="13" t="s">
        <v>777</v>
      </c>
      <c r="E496" s="13" t="s">
        <v>778</v>
      </c>
      <c r="F496" s="13" t="s">
        <v>1</v>
      </c>
    </row>
    <row r="497" spans="1:6" x14ac:dyDescent="0.25">
      <c r="A497" s="11" t="s">
        <v>201</v>
      </c>
      <c r="B497" s="11" t="s">
        <v>166</v>
      </c>
      <c r="C497" s="10">
        <v>221</v>
      </c>
      <c r="D497" s="13" t="s">
        <v>779</v>
      </c>
      <c r="E497" s="13" t="s">
        <v>2</v>
      </c>
      <c r="F497" s="13" t="s">
        <v>1</v>
      </c>
    </row>
    <row r="498" spans="1:6" x14ac:dyDescent="0.25">
      <c r="A498" s="11" t="s">
        <v>201</v>
      </c>
      <c r="B498" s="11" t="s">
        <v>166</v>
      </c>
      <c r="C498" s="10">
        <v>222</v>
      </c>
      <c r="D498" s="13" t="s">
        <v>780</v>
      </c>
      <c r="E498" s="13" t="s">
        <v>781</v>
      </c>
      <c r="F498" s="13" t="s">
        <v>1</v>
      </c>
    </row>
    <row r="499" spans="1:6" x14ac:dyDescent="0.25">
      <c r="A499" s="11" t="s">
        <v>201</v>
      </c>
      <c r="B499" s="11" t="s">
        <v>166</v>
      </c>
      <c r="C499" s="10">
        <v>223</v>
      </c>
      <c r="D499" s="13" t="s">
        <v>782</v>
      </c>
      <c r="E499" s="13" t="s">
        <v>783</v>
      </c>
      <c r="F499" s="13" t="s">
        <v>1</v>
      </c>
    </row>
    <row r="500" spans="1:6" x14ac:dyDescent="0.25">
      <c r="A500" s="11" t="s">
        <v>201</v>
      </c>
      <c r="B500" s="11" t="s">
        <v>166</v>
      </c>
      <c r="C500" s="10">
        <v>226</v>
      </c>
      <c r="D500" s="13" t="s">
        <v>784</v>
      </c>
      <c r="E500" s="13" t="s">
        <v>2</v>
      </c>
      <c r="F500" s="13" t="s">
        <v>1</v>
      </c>
    </row>
    <row r="501" spans="1:6" x14ac:dyDescent="0.25">
      <c r="A501" s="11" t="s">
        <v>201</v>
      </c>
      <c r="B501" s="11" t="s">
        <v>166</v>
      </c>
      <c r="C501" s="10">
        <v>227</v>
      </c>
      <c r="D501" s="13" t="s">
        <v>785</v>
      </c>
      <c r="E501" s="13" t="s">
        <v>2</v>
      </c>
      <c r="F501" s="13" t="s">
        <v>1</v>
      </c>
    </row>
    <row r="502" spans="1:6" x14ac:dyDescent="0.25">
      <c r="A502" s="11" t="s">
        <v>201</v>
      </c>
      <c r="B502" s="11" t="s">
        <v>166</v>
      </c>
      <c r="C502" s="10">
        <v>228</v>
      </c>
      <c r="D502" s="13" t="s">
        <v>786</v>
      </c>
      <c r="E502" s="13" t="s">
        <v>2</v>
      </c>
      <c r="F502" s="13" t="s">
        <v>1</v>
      </c>
    </row>
    <row r="503" spans="1:6" x14ac:dyDescent="0.25">
      <c r="A503" s="11" t="s">
        <v>201</v>
      </c>
      <c r="B503" s="11" t="s">
        <v>166</v>
      </c>
      <c r="C503" s="10">
        <v>231</v>
      </c>
      <c r="D503" s="13" t="s">
        <v>787</v>
      </c>
      <c r="E503" s="13" t="s">
        <v>2</v>
      </c>
      <c r="F503" s="13" t="s">
        <v>1</v>
      </c>
    </row>
    <row r="504" spans="1:6" x14ac:dyDescent="0.25">
      <c r="A504" s="11" t="s">
        <v>201</v>
      </c>
      <c r="B504" s="11" t="s">
        <v>166</v>
      </c>
      <c r="C504" s="10">
        <v>248</v>
      </c>
      <c r="D504" s="13" t="s">
        <v>788</v>
      </c>
      <c r="E504" s="13" t="s">
        <v>789</v>
      </c>
      <c r="F504" s="13" t="s">
        <v>1</v>
      </c>
    </row>
    <row r="505" spans="1:6" x14ac:dyDescent="0.25">
      <c r="A505" s="11" t="s">
        <v>201</v>
      </c>
      <c r="B505" s="11" t="s">
        <v>166</v>
      </c>
      <c r="C505" s="10">
        <v>249</v>
      </c>
      <c r="D505" s="13" t="s">
        <v>790</v>
      </c>
      <c r="E505" s="13" t="s">
        <v>791</v>
      </c>
      <c r="F505" s="13" t="s">
        <v>1</v>
      </c>
    </row>
    <row r="506" spans="1:6" x14ac:dyDescent="0.25">
      <c r="A506" s="11" t="s">
        <v>201</v>
      </c>
      <c r="B506" s="11" t="s">
        <v>166</v>
      </c>
      <c r="C506" s="10">
        <v>250</v>
      </c>
      <c r="D506" s="13" t="s">
        <v>792</v>
      </c>
      <c r="E506" s="13" t="s">
        <v>2</v>
      </c>
      <c r="F506" s="13" t="s">
        <v>1</v>
      </c>
    </row>
    <row r="507" spans="1:6" x14ac:dyDescent="0.25">
      <c r="A507" s="11" t="s">
        <v>201</v>
      </c>
      <c r="B507" s="11" t="s">
        <v>166</v>
      </c>
      <c r="C507" s="10">
        <v>253</v>
      </c>
      <c r="D507" s="13" t="s">
        <v>793</v>
      </c>
      <c r="E507" s="13" t="s">
        <v>2</v>
      </c>
      <c r="F507" s="13" t="s">
        <v>1</v>
      </c>
    </row>
    <row r="508" spans="1:6" x14ac:dyDescent="0.25">
      <c r="A508" s="11" t="s">
        <v>201</v>
      </c>
      <c r="B508" s="11" t="s">
        <v>166</v>
      </c>
      <c r="C508" s="10">
        <v>258</v>
      </c>
      <c r="D508" s="13" t="s">
        <v>794</v>
      </c>
      <c r="E508" s="13" t="s">
        <v>795</v>
      </c>
      <c r="F508" s="13" t="s">
        <v>1</v>
      </c>
    </row>
    <row r="509" spans="1:6" x14ac:dyDescent="0.25">
      <c r="A509" s="11" t="s">
        <v>201</v>
      </c>
      <c r="B509" s="11" t="s">
        <v>166</v>
      </c>
      <c r="C509" s="10">
        <v>290</v>
      </c>
      <c r="D509" s="13" t="s">
        <v>796</v>
      </c>
      <c r="E509" s="13" t="s">
        <v>2</v>
      </c>
      <c r="F509" s="13" t="s">
        <v>1</v>
      </c>
    </row>
    <row r="510" spans="1:6" x14ac:dyDescent="0.25">
      <c r="A510" s="11" t="s">
        <v>201</v>
      </c>
      <c r="B510" s="11" t="s">
        <v>166</v>
      </c>
      <c r="C510" s="10">
        <v>292</v>
      </c>
      <c r="D510" s="13" t="s">
        <v>191</v>
      </c>
      <c r="E510" s="13" t="s">
        <v>2</v>
      </c>
      <c r="F510" s="13" t="s">
        <v>1</v>
      </c>
    </row>
    <row r="511" spans="1:6" x14ac:dyDescent="0.25">
      <c r="A511" s="11" t="s">
        <v>201</v>
      </c>
      <c r="B511" s="11" t="s">
        <v>166</v>
      </c>
      <c r="C511" s="10">
        <v>296</v>
      </c>
      <c r="D511" s="13" t="s">
        <v>797</v>
      </c>
      <c r="E511" s="13" t="s">
        <v>2</v>
      </c>
      <c r="F511" s="13" t="s">
        <v>1</v>
      </c>
    </row>
    <row r="512" spans="1:6" x14ac:dyDescent="0.25">
      <c r="A512" s="11" t="s">
        <v>201</v>
      </c>
      <c r="B512" s="11" t="s">
        <v>166</v>
      </c>
      <c r="C512" s="10">
        <v>302</v>
      </c>
      <c r="D512" s="13" t="s">
        <v>798</v>
      </c>
      <c r="E512" s="13" t="s">
        <v>2</v>
      </c>
      <c r="F512" s="13" t="s">
        <v>1</v>
      </c>
    </row>
    <row r="513" spans="1:6" x14ac:dyDescent="0.25">
      <c r="A513" s="11" t="s">
        <v>201</v>
      </c>
      <c r="B513" s="11" t="s">
        <v>166</v>
      </c>
      <c r="C513" s="10">
        <v>312</v>
      </c>
      <c r="D513" s="13" t="s">
        <v>799</v>
      </c>
      <c r="E513" s="13" t="s">
        <v>2</v>
      </c>
      <c r="F513" s="13" t="s">
        <v>1</v>
      </c>
    </row>
    <row r="514" spans="1:6" x14ac:dyDescent="0.25">
      <c r="A514" s="11" t="s">
        <v>201</v>
      </c>
      <c r="B514" s="11" t="s">
        <v>166</v>
      </c>
      <c r="C514" s="10">
        <v>323</v>
      </c>
      <c r="D514" s="13" t="s">
        <v>800</v>
      </c>
      <c r="E514" s="13" t="s">
        <v>801</v>
      </c>
      <c r="F514" s="13" t="s">
        <v>1</v>
      </c>
    </row>
    <row r="515" spans="1:6" x14ac:dyDescent="0.25">
      <c r="A515" s="11" t="s">
        <v>201</v>
      </c>
      <c r="B515" s="11" t="s">
        <v>166</v>
      </c>
      <c r="C515" s="10">
        <v>327</v>
      </c>
      <c r="D515" s="13" t="s">
        <v>802</v>
      </c>
      <c r="E515" s="13" t="s">
        <v>803</v>
      </c>
      <c r="F515" s="13" t="s">
        <v>1</v>
      </c>
    </row>
    <row r="516" spans="1:6" x14ac:dyDescent="0.25">
      <c r="A516" s="11" t="s">
        <v>201</v>
      </c>
      <c r="B516" s="11" t="s">
        <v>166</v>
      </c>
      <c r="C516" s="10">
        <v>334</v>
      </c>
      <c r="D516" s="13" t="s">
        <v>804</v>
      </c>
      <c r="E516" s="13" t="s">
        <v>781</v>
      </c>
      <c r="F516" s="13" t="s">
        <v>1</v>
      </c>
    </row>
    <row r="517" spans="1:6" x14ac:dyDescent="0.25">
      <c r="A517" s="11" t="s">
        <v>201</v>
      </c>
      <c r="B517" s="11" t="s">
        <v>166</v>
      </c>
      <c r="C517" s="10">
        <v>341</v>
      </c>
      <c r="D517" s="13" t="s">
        <v>805</v>
      </c>
      <c r="E517" s="13" t="s">
        <v>806</v>
      </c>
      <c r="F517" s="13" t="s">
        <v>1</v>
      </c>
    </row>
    <row r="518" spans="1:6" x14ac:dyDescent="0.25">
      <c r="A518" s="11" t="s">
        <v>201</v>
      </c>
      <c r="B518" s="11" t="s">
        <v>166</v>
      </c>
      <c r="C518" s="10">
        <v>348</v>
      </c>
      <c r="D518" s="13" t="s">
        <v>807</v>
      </c>
      <c r="E518" s="13" t="s">
        <v>2</v>
      </c>
      <c r="F518" s="13" t="s">
        <v>1</v>
      </c>
    </row>
    <row r="519" spans="1:6" x14ac:dyDescent="0.25">
      <c r="A519" s="11" t="s">
        <v>201</v>
      </c>
      <c r="B519" s="11" t="s">
        <v>166</v>
      </c>
      <c r="C519" s="10">
        <v>352</v>
      </c>
      <c r="D519" s="13" t="s">
        <v>808</v>
      </c>
      <c r="E519" s="13" t="s">
        <v>809</v>
      </c>
      <c r="F519" s="13" t="s">
        <v>1</v>
      </c>
    </row>
    <row r="520" spans="1:6" x14ac:dyDescent="0.25">
      <c r="A520" s="11" t="s">
        <v>201</v>
      </c>
      <c r="B520" s="11" t="s">
        <v>166</v>
      </c>
      <c r="C520" s="10">
        <v>373</v>
      </c>
      <c r="D520" s="13" t="s">
        <v>114</v>
      </c>
      <c r="E520" s="13" t="s">
        <v>810</v>
      </c>
      <c r="F520" s="20" t="s">
        <v>1</v>
      </c>
    </row>
    <row r="521" spans="1:6" x14ac:dyDescent="0.25">
      <c r="A521" s="11" t="s">
        <v>201</v>
      </c>
      <c r="B521" s="11" t="s">
        <v>166</v>
      </c>
      <c r="C521" s="10">
        <v>393</v>
      </c>
      <c r="D521" s="13" t="s">
        <v>122</v>
      </c>
      <c r="E521" s="13" t="s">
        <v>811</v>
      </c>
      <c r="F521" s="13" t="s">
        <v>1</v>
      </c>
    </row>
    <row r="522" spans="1:6" x14ac:dyDescent="0.25">
      <c r="A522" s="11" t="s">
        <v>201</v>
      </c>
      <c r="B522" s="11" t="s">
        <v>166</v>
      </c>
      <c r="C522" s="10">
        <v>412</v>
      </c>
      <c r="D522" s="13" t="s">
        <v>812</v>
      </c>
      <c r="E522" s="13" t="s">
        <v>278</v>
      </c>
      <c r="F522" s="20" t="s">
        <v>1</v>
      </c>
    </row>
    <row r="523" spans="1:6" x14ac:dyDescent="0.25">
      <c r="A523" s="11" t="s">
        <v>201</v>
      </c>
      <c r="B523" s="12"/>
      <c r="C523" s="10">
        <v>424</v>
      </c>
      <c r="D523" s="20" t="s">
        <v>759</v>
      </c>
      <c r="E523" s="20" t="s">
        <v>2</v>
      </c>
      <c r="F523" s="20" t="s">
        <v>22</v>
      </c>
    </row>
    <row r="524" spans="1:6" x14ac:dyDescent="0.25">
      <c r="A524" s="11" t="s">
        <v>201</v>
      </c>
      <c r="B524" s="11" t="s">
        <v>166</v>
      </c>
      <c r="C524" s="10">
        <v>428</v>
      </c>
      <c r="D524" s="13" t="s">
        <v>813</v>
      </c>
      <c r="E524" s="13" t="s">
        <v>2</v>
      </c>
      <c r="F524" s="13" t="s">
        <v>1</v>
      </c>
    </row>
    <row r="525" spans="1:6" x14ac:dyDescent="0.25">
      <c r="A525" s="11" t="s">
        <v>201</v>
      </c>
      <c r="B525" s="12" t="s">
        <v>166</v>
      </c>
      <c r="C525" s="10">
        <v>434</v>
      </c>
      <c r="D525" s="13" t="s">
        <v>814</v>
      </c>
      <c r="E525" s="13" t="s">
        <v>2</v>
      </c>
      <c r="F525" s="13" t="s">
        <v>1</v>
      </c>
    </row>
    <row r="526" spans="1:6" x14ac:dyDescent="0.25">
      <c r="A526" s="11" t="s">
        <v>201</v>
      </c>
      <c r="B526" s="11" t="s">
        <v>166</v>
      </c>
      <c r="C526" s="10">
        <v>465</v>
      </c>
      <c r="D526" s="13" t="s">
        <v>815</v>
      </c>
      <c r="E526" s="13" t="s">
        <v>816</v>
      </c>
      <c r="F526" s="13" t="s">
        <v>1</v>
      </c>
    </row>
    <row r="527" spans="1:6" x14ac:dyDescent="0.25">
      <c r="A527" s="11" t="s">
        <v>201</v>
      </c>
      <c r="B527" s="12" t="s">
        <v>166</v>
      </c>
      <c r="C527" s="10">
        <v>469</v>
      </c>
      <c r="D527" s="13" t="s">
        <v>817</v>
      </c>
      <c r="E527" s="13" t="s">
        <v>818</v>
      </c>
      <c r="F527" s="13" t="s">
        <v>398</v>
      </c>
    </row>
    <row r="528" spans="1:6" x14ac:dyDescent="0.25">
      <c r="A528" s="11" t="s">
        <v>201</v>
      </c>
      <c r="B528" s="11" t="s">
        <v>166</v>
      </c>
      <c r="C528" s="10">
        <v>504</v>
      </c>
      <c r="D528" s="13" t="s">
        <v>819</v>
      </c>
      <c r="E528" s="13" t="s">
        <v>196</v>
      </c>
      <c r="F528" s="13" t="s">
        <v>16</v>
      </c>
    </row>
    <row r="529" spans="1:6" x14ac:dyDescent="0.25">
      <c r="A529" s="11" t="s">
        <v>201</v>
      </c>
      <c r="B529" s="11" t="s">
        <v>166</v>
      </c>
      <c r="C529" s="10">
        <v>523</v>
      </c>
      <c r="D529" s="13" t="s">
        <v>820</v>
      </c>
      <c r="E529" s="13" t="s">
        <v>821</v>
      </c>
      <c r="F529" s="13" t="s">
        <v>16</v>
      </c>
    </row>
    <row r="530" spans="1:6" x14ac:dyDescent="0.25">
      <c r="A530" s="11" t="s">
        <v>201</v>
      </c>
      <c r="B530" s="11" t="s">
        <v>166</v>
      </c>
      <c r="C530" s="10">
        <v>526</v>
      </c>
      <c r="D530" s="13" t="s">
        <v>822</v>
      </c>
      <c r="E530" s="13" t="s">
        <v>2</v>
      </c>
      <c r="F530" s="13" t="s">
        <v>16</v>
      </c>
    </row>
    <row r="531" spans="1:6" x14ac:dyDescent="0.25">
      <c r="A531" s="11" t="s">
        <v>201</v>
      </c>
      <c r="B531" s="11" t="s">
        <v>166</v>
      </c>
      <c r="C531" s="10">
        <v>530</v>
      </c>
      <c r="D531" s="13" t="s">
        <v>823</v>
      </c>
      <c r="E531" s="13" t="s">
        <v>2</v>
      </c>
      <c r="F531" s="13" t="s">
        <v>16</v>
      </c>
    </row>
    <row r="532" spans="1:6" x14ac:dyDescent="0.25">
      <c r="A532" s="11" t="s">
        <v>201</v>
      </c>
      <c r="B532" s="11" t="s">
        <v>166</v>
      </c>
      <c r="C532" s="10">
        <v>531</v>
      </c>
      <c r="D532" s="13" t="s">
        <v>824</v>
      </c>
      <c r="E532" s="13" t="s">
        <v>2</v>
      </c>
      <c r="F532" s="13" t="s">
        <v>16</v>
      </c>
    </row>
    <row r="533" spans="1:6" x14ac:dyDescent="0.25">
      <c r="A533" s="23"/>
      <c r="B533" s="24"/>
    </row>
    <row r="534" spans="1:6" x14ac:dyDescent="0.25">
      <c r="A534" s="23"/>
      <c r="B534" s="24"/>
    </row>
    <row r="535" spans="1:6" x14ac:dyDescent="0.25">
      <c r="A535" s="23"/>
      <c r="B535" s="24"/>
    </row>
    <row r="536" spans="1:6" x14ac:dyDescent="0.25">
      <c r="A536" s="23"/>
      <c r="B536" s="24"/>
    </row>
    <row r="537" spans="1:6" x14ac:dyDescent="0.25">
      <c r="A537" s="23"/>
      <c r="B537" s="24"/>
    </row>
    <row r="538" spans="1:6" x14ac:dyDescent="0.25">
      <c r="A538" s="27"/>
      <c r="B538" s="28"/>
      <c r="C538" s="25"/>
      <c r="D538" s="25"/>
    </row>
    <row r="539" spans="1:6" x14ac:dyDescent="0.25">
      <c r="A539" s="23"/>
      <c r="B539" s="24"/>
    </row>
    <row r="540" spans="1:6" x14ac:dyDescent="0.25">
      <c r="A540" s="23"/>
      <c r="B540" s="24"/>
      <c r="D540" s="25"/>
    </row>
    <row r="541" spans="1:6" x14ac:dyDescent="0.25">
      <c r="A541" s="23"/>
      <c r="B541" s="24"/>
    </row>
    <row r="542" spans="1:6" x14ac:dyDescent="0.25">
      <c r="A542" s="23"/>
      <c r="B542" s="24"/>
    </row>
    <row r="543" spans="1:6" x14ac:dyDescent="0.25">
      <c r="A543" s="23"/>
      <c r="B543" s="24"/>
    </row>
    <row r="544" spans="1:6" x14ac:dyDescent="0.25">
      <c r="A544" s="23"/>
      <c r="B544" s="24"/>
    </row>
    <row r="545" spans="1:4" x14ac:dyDescent="0.25">
      <c r="A545" s="23"/>
      <c r="B545" s="24"/>
    </row>
    <row r="546" spans="1:4" x14ac:dyDescent="0.25">
      <c r="A546" s="23"/>
      <c r="B546" s="24"/>
    </row>
    <row r="547" spans="1:4" x14ac:dyDescent="0.25">
      <c r="A547" s="23"/>
      <c r="B547" s="24"/>
    </row>
    <row r="548" spans="1:4" x14ac:dyDescent="0.25">
      <c r="A548" s="23"/>
      <c r="B548" s="24"/>
      <c r="D548" s="25"/>
    </row>
    <row r="549" spans="1:4" x14ac:dyDescent="0.25">
      <c r="A549" s="23"/>
      <c r="B549" s="24"/>
      <c r="C549" s="25"/>
      <c r="D549" s="25"/>
    </row>
    <row r="550" spans="1:4" x14ac:dyDescent="0.25">
      <c r="A550" s="23"/>
      <c r="B550" s="24"/>
      <c r="C550" s="25"/>
      <c r="D550" s="25"/>
    </row>
    <row r="551" spans="1:4" x14ac:dyDescent="0.25">
      <c r="A551" s="23"/>
      <c r="B551" s="24"/>
    </row>
    <row r="552" spans="1:4" x14ac:dyDescent="0.25">
      <c r="A552" s="23"/>
      <c r="B552" s="24"/>
      <c r="D552" s="25"/>
    </row>
    <row r="553" spans="1:4" x14ac:dyDescent="0.25">
      <c r="A553" s="23"/>
      <c r="B553" s="24"/>
    </row>
    <row r="554" spans="1:4" x14ac:dyDescent="0.25">
      <c r="A554" s="23"/>
      <c r="B554" s="24"/>
    </row>
    <row r="555" spans="1:4" x14ac:dyDescent="0.25">
      <c r="A555" s="23"/>
      <c r="B555" s="24"/>
    </row>
    <row r="556" spans="1:4" x14ac:dyDescent="0.25">
      <c r="A556" s="23"/>
      <c r="B556" s="24"/>
    </row>
    <row r="557" spans="1:4" x14ac:dyDescent="0.25">
      <c r="A557" s="23"/>
      <c r="B557" s="24"/>
    </row>
    <row r="558" spans="1:4" x14ac:dyDescent="0.25">
      <c r="A558" s="23"/>
      <c r="B558" s="24"/>
    </row>
    <row r="559" spans="1:4" x14ac:dyDescent="0.25">
      <c r="A559" s="27"/>
      <c r="B559" s="28"/>
      <c r="C559" s="25"/>
      <c r="D559" s="25"/>
    </row>
    <row r="560" spans="1:4" x14ac:dyDescent="0.25">
      <c r="A560" s="23"/>
      <c r="B560" s="24"/>
    </row>
    <row r="561" spans="1:6" x14ac:dyDescent="0.25">
      <c r="A561" s="23"/>
      <c r="B561" s="24"/>
      <c r="D561" s="4"/>
      <c r="E561" s="4"/>
      <c r="F561" s="4"/>
    </row>
    <row r="562" spans="1:6" x14ac:dyDescent="0.25">
      <c r="A562" s="23"/>
      <c r="B562" s="24"/>
    </row>
    <row r="563" spans="1:6" x14ac:dyDescent="0.25">
      <c r="A563" s="23"/>
      <c r="B563" s="24"/>
    </row>
    <row r="564" spans="1:6" x14ac:dyDescent="0.25">
      <c r="A564" s="23"/>
      <c r="B564" s="24"/>
    </row>
    <row r="565" spans="1:6" x14ac:dyDescent="0.25">
      <c r="A565" s="23"/>
      <c r="B565" s="24"/>
      <c r="D565" s="25"/>
    </row>
    <row r="566" spans="1:6" x14ac:dyDescent="0.25">
      <c r="A566" s="23"/>
      <c r="B566" s="24"/>
    </row>
    <row r="567" spans="1:6" x14ac:dyDescent="0.25">
      <c r="A567" s="23"/>
      <c r="B567" s="24"/>
    </row>
    <row r="568" spans="1:6" x14ac:dyDescent="0.25">
      <c r="A568" s="23"/>
      <c r="B568" s="24"/>
    </row>
    <row r="569" spans="1:6" x14ac:dyDescent="0.25">
      <c r="A569" s="23"/>
      <c r="B569" s="24"/>
      <c r="D569" s="25"/>
    </row>
    <row r="570" spans="1:6" x14ac:dyDescent="0.25">
      <c r="A570" s="23"/>
      <c r="B570" s="24"/>
    </row>
    <row r="571" spans="1:6" x14ac:dyDescent="0.25">
      <c r="A571" s="23"/>
      <c r="B571" s="24"/>
    </row>
    <row r="572" spans="1:6" x14ac:dyDescent="0.25">
      <c r="A572" s="23"/>
      <c r="B572" s="24"/>
    </row>
    <row r="573" spans="1:6" x14ac:dyDescent="0.25">
      <c r="A573" s="23"/>
      <c r="B573" s="24"/>
    </row>
    <row r="574" spans="1:6" x14ac:dyDescent="0.25">
      <c r="A574" s="23"/>
      <c r="B574" s="24"/>
    </row>
    <row r="575" spans="1:6" x14ac:dyDescent="0.25">
      <c r="A575" s="23"/>
      <c r="B575" s="24"/>
      <c r="C575" s="25"/>
      <c r="D575" s="25"/>
    </row>
    <row r="576" spans="1:6" x14ac:dyDescent="0.25">
      <c r="A576" s="23"/>
    </row>
    <row r="577" spans="1:4" x14ac:dyDescent="0.25">
      <c r="A577" s="23"/>
      <c r="B577" s="24"/>
    </row>
    <row r="578" spans="1:4" x14ac:dyDescent="0.25">
      <c r="A578" s="23"/>
      <c r="B578" s="24"/>
    </row>
    <row r="579" spans="1:4" x14ac:dyDescent="0.25">
      <c r="A579" s="27"/>
      <c r="B579" s="28"/>
      <c r="C579" s="25"/>
      <c r="D579" s="25"/>
    </row>
    <row r="580" spans="1:4" x14ac:dyDescent="0.25">
      <c r="A580" s="23"/>
      <c r="B580" s="24"/>
    </row>
    <row r="581" spans="1:4" x14ac:dyDescent="0.25">
      <c r="A581" s="23"/>
      <c r="B581" s="24"/>
    </row>
    <row r="582" spans="1:4" x14ac:dyDescent="0.25">
      <c r="A582" s="23"/>
      <c r="B582" s="24"/>
    </row>
    <row r="583" spans="1:4" x14ac:dyDescent="0.25">
      <c r="A583" s="23"/>
      <c r="B583" s="24"/>
    </row>
    <row r="584" spans="1:4" x14ac:dyDescent="0.25">
      <c r="A584" s="23"/>
      <c r="B584" s="24"/>
    </row>
    <row r="585" spans="1:4" x14ac:dyDescent="0.25">
      <c r="A585" s="23"/>
      <c r="B585" s="24"/>
      <c r="C585" s="25"/>
      <c r="D585" s="25"/>
    </row>
    <row r="586" spans="1:4" x14ac:dyDescent="0.25">
      <c r="A586" s="23"/>
      <c r="B586" s="24"/>
    </row>
    <row r="587" spans="1:4" x14ac:dyDescent="0.25">
      <c r="A587" s="23"/>
      <c r="B587" s="24"/>
    </row>
    <row r="588" spans="1:4" x14ac:dyDescent="0.25">
      <c r="A588" s="23"/>
      <c r="B588" s="24"/>
    </row>
    <row r="589" spans="1:4" x14ac:dyDescent="0.25">
      <c r="A589" s="23"/>
      <c r="B589" s="24"/>
    </row>
    <row r="590" spans="1:4" x14ac:dyDescent="0.25">
      <c r="A590" s="23"/>
      <c r="B590" s="24"/>
    </row>
    <row r="591" spans="1:4" x14ac:dyDescent="0.25">
      <c r="A591" s="23"/>
      <c r="B591" s="24"/>
    </row>
    <row r="592" spans="1:4" x14ac:dyDescent="0.25">
      <c r="A592" s="23"/>
      <c r="B592" s="24"/>
    </row>
    <row r="593" spans="1:4" x14ac:dyDescent="0.25">
      <c r="A593" s="23"/>
      <c r="B593" s="24"/>
    </row>
    <row r="594" spans="1:4" x14ac:dyDescent="0.25">
      <c r="A594" s="23"/>
      <c r="B594" s="24"/>
    </row>
    <row r="595" spans="1:4" x14ac:dyDescent="0.25">
      <c r="A595" s="23"/>
      <c r="B595" s="24"/>
    </row>
    <row r="596" spans="1:4" x14ac:dyDescent="0.25">
      <c r="A596" s="23"/>
      <c r="B596" s="24"/>
    </row>
    <row r="597" spans="1:4" x14ac:dyDescent="0.25">
      <c r="A597" s="23"/>
      <c r="B597" s="24"/>
      <c r="C597" s="25"/>
      <c r="D597" s="25"/>
    </row>
    <row r="598" spans="1:4" x14ac:dyDescent="0.25">
      <c r="A598" s="23"/>
      <c r="B598" s="24"/>
    </row>
    <row r="599" spans="1:4" x14ac:dyDescent="0.25">
      <c r="A599" s="23"/>
      <c r="B599" s="24"/>
    </row>
    <row r="600" spans="1:4" x14ac:dyDescent="0.25">
      <c r="A600" s="23"/>
      <c r="B600" s="24"/>
    </row>
    <row r="601" spans="1:4" x14ac:dyDescent="0.25">
      <c r="A601" s="23"/>
      <c r="B601" s="24"/>
    </row>
    <row r="602" spans="1:4" x14ac:dyDescent="0.25">
      <c r="A602" s="23"/>
      <c r="B602" s="24"/>
    </row>
    <row r="603" spans="1:4" x14ac:dyDescent="0.25">
      <c r="A603" s="23"/>
      <c r="B603" s="24"/>
    </row>
    <row r="604" spans="1:4" x14ac:dyDescent="0.25">
      <c r="A604" s="23"/>
      <c r="B604" s="24"/>
    </row>
    <row r="605" spans="1:4" x14ac:dyDescent="0.25">
      <c r="A605" s="23"/>
      <c r="B605" s="24"/>
    </row>
    <row r="606" spans="1:4" x14ac:dyDescent="0.25">
      <c r="A606" s="23"/>
      <c r="B606" s="24"/>
      <c r="C606" s="25"/>
      <c r="D606" s="25"/>
    </row>
    <row r="607" spans="1:4" x14ac:dyDescent="0.25">
      <c r="A607" s="27"/>
      <c r="B607" s="28"/>
      <c r="C607" s="25"/>
      <c r="D607" s="25"/>
    </row>
    <row r="608" spans="1:4" x14ac:dyDescent="0.25">
      <c r="C608" s="25"/>
      <c r="D608" s="25"/>
    </row>
  </sheetData>
  <sortState ref="A3:F608">
    <sortCondition ref="A3:A608"/>
  </sortState>
  <dataValidations count="3">
    <dataValidation type="list" allowBlank="1" showInputMessage="1" showErrorMessage="1" sqref="G600 G84 G96 G101 G429">
      <formula1>Gender</formula1>
    </dataValidation>
    <dataValidation type="list" allowBlank="1" showInputMessage="1" showErrorMessage="1" sqref="F600 F594 F569 F583 F535 F560 F608 F553:F554 F557 F586:F587 F341 F129 F256 F347 F374 F344 F351 F355 F361">
      <formula1>Category_List</formula1>
    </dataValidation>
    <dataValidation type="list" allowBlank="1" showInputMessage="1" showErrorMessage="1" sqref="A530:A532">
      <formula1>"DNF,DNS"</formula1>
    </dataValidation>
  </dataValidations>
  <pageMargins left="0.45" right="0.45" top="0.25" bottom="0.2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workbookViewId="0">
      <selection activeCell="B263" sqref="B263"/>
    </sheetView>
  </sheetViews>
  <sheetFormatPr defaultRowHeight="15" x14ac:dyDescent="0.25"/>
  <cols>
    <col min="1" max="1" width="9.28515625" customWidth="1"/>
    <col min="2" max="2" width="5.28515625" customWidth="1"/>
    <col min="3" max="3" width="4.7109375" customWidth="1"/>
    <col min="4" max="4" width="24.42578125" bestFit="1" customWidth="1"/>
    <col min="5" max="5" width="59.85546875" bestFit="1" customWidth="1"/>
    <col min="6" max="6" width="10.28515625" bestFit="1" customWidth="1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x14ac:dyDescent="0.25">
      <c r="A2" s="3"/>
      <c r="B2" s="5" t="s">
        <v>217</v>
      </c>
      <c r="C2" s="2"/>
      <c r="D2" s="2"/>
      <c r="E2" s="2"/>
      <c r="F2" s="2"/>
    </row>
    <row r="3" spans="1:6" x14ac:dyDescent="0.25">
      <c r="A3" s="6" t="s">
        <v>197</v>
      </c>
      <c r="B3" s="7" t="s">
        <v>198</v>
      </c>
      <c r="C3" s="7" t="s">
        <v>199</v>
      </c>
      <c r="D3" s="7" t="s">
        <v>123</v>
      </c>
      <c r="E3" s="7" t="s">
        <v>124</v>
      </c>
      <c r="F3" s="7" t="s">
        <v>200</v>
      </c>
    </row>
    <row r="4" spans="1:6" x14ac:dyDescent="0.25">
      <c r="A4" s="11">
        <v>0.302037037035916</v>
      </c>
      <c r="B4" s="12">
        <v>1</v>
      </c>
      <c r="C4" s="10">
        <v>3</v>
      </c>
      <c r="D4" s="13" t="s">
        <v>0</v>
      </c>
      <c r="E4" s="13" t="s">
        <v>224</v>
      </c>
      <c r="F4" s="13" t="s">
        <v>1</v>
      </c>
    </row>
    <row r="5" spans="1:6" x14ac:dyDescent="0.25">
      <c r="A5" s="11">
        <v>0.31083333332935581</v>
      </c>
      <c r="B5" s="12">
        <v>2</v>
      </c>
      <c r="C5" s="10">
        <v>1</v>
      </c>
      <c r="D5" s="13" t="s">
        <v>3</v>
      </c>
      <c r="E5" s="13" t="s">
        <v>25</v>
      </c>
      <c r="F5" s="13" t="s">
        <v>1</v>
      </c>
    </row>
    <row r="6" spans="1:6" x14ac:dyDescent="0.25">
      <c r="A6" s="11">
        <v>0.31623842592671281</v>
      </c>
      <c r="B6" s="12">
        <v>3</v>
      </c>
      <c r="C6" s="10">
        <v>5</v>
      </c>
      <c r="D6" s="13" t="s">
        <v>12</v>
      </c>
      <c r="E6" s="13" t="s">
        <v>225</v>
      </c>
      <c r="F6" s="13" t="s">
        <v>1</v>
      </c>
    </row>
    <row r="7" spans="1:6" x14ac:dyDescent="0.25">
      <c r="A7" s="11">
        <v>0.32215277777868323</v>
      </c>
      <c r="B7" s="12">
        <v>4</v>
      </c>
      <c r="C7" s="10">
        <v>2</v>
      </c>
      <c r="D7" s="13" t="s">
        <v>18</v>
      </c>
      <c r="E7" s="13" t="s">
        <v>227</v>
      </c>
      <c r="F7" s="13" t="s">
        <v>1</v>
      </c>
    </row>
    <row r="8" spans="1:6" x14ac:dyDescent="0.25">
      <c r="A8" s="11">
        <v>0.3240624999962165</v>
      </c>
      <c r="B8" s="12">
        <v>5</v>
      </c>
      <c r="C8" s="10">
        <v>12</v>
      </c>
      <c r="D8" s="13" t="s">
        <v>14</v>
      </c>
      <c r="E8" s="13" t="s">
        <v>228</v>
      </c>
      <c r="F8" s="13" t="s">
        <v>1</v>
      </c>
    </row>
    <row r="9" spans="1:6" x14ac:dyDescent="0.25">
      <c r="A9" s="11">
        <v>0.32848379629285773</v>
      </c>
      <c r="B9" s="12">
        <v>6</v>
      </c>
      <c r="C9" s="10">
        <v>9</v>
      </c>
      <c r="D9" s="13" t="s">
        <v>229</v>
      </c>
      <c r="E9" s="13" t="s">
        <v>230</v>
      </c>
      <c r="F9" s="13" t="s">
        <v>1</v>
      </c>
    </row>
    <row r="10" spans="1:6" x14ac:dyDescent="0.25">
      <c r="A10" s="11">
        <v>0.33324074073607335</v>
      </c>
      <c r="B10" s="12">
        <v>7</v>
      </c>
      <c r="C10" s="10">
        <v>413</v>
      </c>
      <c r="D10" s="13" t="s">
        <v>232</v>
      </c>
      <c r="E10" s="13" t="s">
        <v>233</v>
      </c>
      <c r="F10" s="13" t="s">
        <v>1</v>
      </c>
    </row>
    <row r="11" spans="1:6" x14ac:dyDescent="0.25">
      <c r="A11" s="11">
        <v>0.33709490740147885</v>
      </c>
      <c r="B11" s="12">
        <v>8</v>
      </c>
      <c r="C11" s="10">
        <v>4</v>
      </c>
      <c r="D11" s="13" t="s">
        <v>5</v>
      </c>
      <c r="E11" s="13" t="s">
        <v>234</v>
      </c>
      <c r="F11" s="13" t="s">
        <v>1</v>
      </c>
    </row>
    <row r="12" spans="1:6" x14ac:dyDescent="0.25">
      <c r="A12" s="11">
        <v>0.33881944444146939</v>
      </c>
      <c r="B12" s="12">
        <v>9</v>
      </c>
      <c r="C12" s="10">
        <v>20</v>
      </c>
      <c r="D12" s="13" t="s">
        <v>202</v>
      </c>
      <c r="E12" s="13" t="s">
        <v>235</v>
      </c>
      <c r="F12" s="13" t="s">
        <v>1</v>
      </c>
    </row>
    <row r="13" spans="1:6" x14ac:dyDescent="0.25">
      <c r="A13" s="11">
        <v>0.33927083333401242</v>
      </c>
      <c r="B13" s="12">
        <v>10</v>
      </c>
      <c r="C13" s="10">
        <v>10</v>
      </c>
      <c r="D13" s="13" t="s">
        <v>236</v>
      </c>
      <c r="E13" s="13" t="s">
        <v>237</v>
      </c>
      <c r="F13" s="13" t="s">
        <v>1</v>
      </c>
    </row>
    <row r="14" spans="1:6" x14ac:dyDescent="0.25">
      <c r="A14" s="11">
        <v>0.34020833332760958</v>
      </c>
      <c r="B14" s="12">
        <v>11</v>
      </c>
      <c r="C14" s="10">
        <v>16</v>
      </c>
      <c r="D14" s="13" t="s">
        <v>10</v>
      </c>
      <c r="E14" s="13" t="s">
        <v>11</v>
      </c>
      <c r="F14" s="13" t="s">
        <v>1</v>
      </c>
    </row>
    <row r="15" spans="1:6" x14ac:dyDescent="0.25">
      <c r="A15" s="11">
        <v>0.340960648143664</v>
      </c>
      <c r="B15" s="12">
        <v>12</v>
      </c>
      <c r="C15" s="10">
        <v>11</v>
      </c>
      <c r="D15" s="13" t="s">
        <v>28</v>
      </c>
      <c r="E15" s="13" t="s">
        <v>241</v>
      </c>
      <c r="F15" s="13" t="s">
        <v>1</v>
      </c>
    </row>
    <row r="16" spans="1:6" x14ac:dyDescent="0.25">
      <c r="A16" s="11">
        <v>0.34577546296350192</v>
      </c>
      <c r="B16" s="12">
        <v>13</v>
      </c>
      <c r="C16" s="10">
        <v>81</v>
      </c>
      <c r="D16" s="13" t="s">
        <v>46</v>
      </c>
      <c r="E16" s="13" t="s">
        <v>242</v>
      </c>
      <c r="F16" s="13" t="s">
        <v>1</v>
      </c>
    </row>
    <row r="17" spans="1:6" x14ac:dyDescent="0.25">
      <c r="A17" s="11">
        <v>0.34829861111211358</v>
      </c>
      <c r="B17" s="12">
        <v>14</v>
      </c>
      <c r="C17" s="10">
        <v>15</v>
      </c>
      <c r="D17" s="13" t="s">
        <v>6</v>
      </c>
      <c r="E17" s="13" t="s">
        <v>243</v>
      </c>
      <c r="F17" s="13" t="s">
        <v>1</v>
      </c>
    </row>
    <row r="18" spans="1:6" x14ac:dyDescent="0.25">
      <c r="A18" s="11">
        <v>0.34989583332935581</v>
      </c>
      <c r="B18" s="12">
        <v>15</v>
      </c>
      <c r="C18" s="10">
        <v>17</v>
      </c>
      <c r="D18" s="13" t="s">
        <v>23</v>
      </c>
      <c r="E18" s="13" t="s">
        <v>244</v>
      </c>
      <c r="F18" s="13" t="s">
        <v>1</v>
      </c>
    </row>
    <row r="19" spans="1:6" x14ac:dyDescent="0.25">
      <c r="A19" s="11">
        <v>0.35195601851592073</v>
      </c>
      <c r="B19" s="12">
        <v>16</v>
      </c>
      <c r="C19" s="10">
        <v>414</v>
      </c>
      <c r="D19" s="13" t="s">
        <v>245</v>
      </c>
      <c r="E19" s="13" t="s">
        <v>2</v>
      </c>
      <c r="F19" s="13" t="s">
        <v>1</v>
      </c>
    </row>
    <row r="20" spans="1:6" x14ac:dyDescent="0.25">
      <c r="A20" s="11">
        <v>0.35473379629547708</v>
      </c>
      <c r="B20" s="12">
        <v>17</v>
      </c>
      <c r="C20" s="10">
        <v>21</v>
      </c>
      <c r="D20" s="13" t="s">
        <v>247</v>
      </c>
      <c r="E20" s="13" t="s">
        <v>248</v>
      </c>
      <c r="F20" s="13" t="s">
        <v>1</v>
      </c>
    </row>
    <row r="21" spans="1:6" x14ac:dyDescent="0.25">
      <c r="A21" s="11">
        <v>0.35603009258920792</v>
      </c>
      <c r="B21" s="12">
        <v>18</v>
      </c>
      <c r="C21" s="10">
        <v>7</v>
      </c>
      <c r="D21" s="13" t="s">
        <v>249</v>
      </c>
      <c r="E21" s="13" t="s">
        <v>250</v>
      </c>
      <c r="F21" s="13" t="s">
        <v>1</v>
      </c>
    </row>
    <row r="22" spans="1:6" x14ac:dyDescent="0.25">
      <c r="A22" s="11">
        <v>0.35633101851271931</v>
      </c>
      <c r="B22" s="12">
        <v>19</v>
      </c>
      <c r="C22" s="10">
        <v>464</v>
      </c>
      <c r="D22" s="13" t="s">
        <v>251</v>
      </c>
      <c r="E22" s="13" t="s">
        <v>252</v>
      </c>
      <c r="F22" s="13" t="s">
        <v>1</v>
      </c>
    </row>
    <row r="23" spans="1:6" x14ac:dyDescent="0.25">
      <c r="A23" s="11">
        <v>0.35696759259008104</v>
      </c>
      <c r="B23" s="12">
        <v>20</v>
      </c>
      <c r="C23" s="10">
        <v>23</v>
      </c>
      <c r="D23" s="13" t="s">
        <v>41</v>
      </c>
      <c r="E23" s="13" t="s">
        <v>253</v>
      </c>
      <c r="F23" s="13" t="s">
        <v>1</v>
      </c>
    </row>
    <row r="24" spans="1:6" x14ac:dyDescent="0.25">
      <c r="A24" s="11">
        <v>0.35778935185226146</v>
      </c>
      <c r="B24" s="12">
        <v>21</v>
      </c>
      <c r="C24" s="10">
        <v>405</v>
      </c>
      <c r="D24" s="13" t="s">
        <v>254</v>
      </c>
      <c r="E24" s="13" t="s">
        <v>49</v>
      </c>
      <c r="F24" s="13" t="s">
        <v>1</v>
      </c>
    </row>
    <row r="25" spans="1:6" x14ac:dyDescent="0.25">
      <c r="A25" s="11">
        <v>0.35993055555445608</v>
      </c>
      <c r="B25" s="12">
        <v>22</v>
      </c>
      <c r="C25" s="10">
        <v>8</v>
      </c>
      <c r="D25" s="13" t="s">
        <v>7</v>
      </c>
      <c r="E25" s="13" t="s">
        <v>8</v>
      </c>
      <c r="F25" s="13" t="s">
        <v>1</v>
      </c>
    </row>
    <row r="26" spans="1:6" x14ac:dyDescent="0.25">
      <c r="A26" s="11">
        <v>0.35994212962395977</v>
      </c>
      <c r="B26" s="12">
        <v>23</v>
      </c>
      <c r="C26" s="10">
        <v>365</v>
      </c>
      <c r="D26" s="13" t="s">
        <v>255</v>
      </c>
      <c r="E26" s="13" t="s">
        <v>2</v>
      </c>
      <c r="F26" s="13" t="s">
        <v>1</v>
      </c>
    </row>
    <row r="27" spans="1:6" x14ac:dyDescent="0.25">
      <c r="A27" s="11">
        <v>0.36082175925548654</v>
      </c>
      <c r="B27" s="12">
        <v>24</v>
      </c>
      <c r="C27" s="10">
        <v>24</v>
      </c>
      <c r="D27" s="13" t="s">
        <v>29</v>
      </c>
      <c r="E27" s="13" t="s">
        <v>256</v>
      </c>
      <c r="F27" s="13" t="s">
        <v>1</v>
      </c>
    </row>
    <row r="28" spans="1:6" x14ac:dyDescent="0.25">
      <c r="A28" s="11">
        <v>0.36184027777198935</v>
      </c>
      <c r="B28" s="12">
        <v>25</v>
      </c>
      <c r="C28" s="10">
        <v>19</v>
      </c>
      <c r="D28" s="13" t="s">
        <v>257</v>
      </c>
      <c r="E28" s="13" t="s">
        <v>258</v>
      </c>
      <c r="F28" s="13" t="s">
        <v>1</v>
      </c>
    </row>
    <row r="29" spans="1:6" x14ac:dyDescent="0.25">
      <c r="A29" s="11">
        <v>0.36237268518016208</v>
      </c>
      <c r="B29" s="12">
        <v>26</v>
      </c>
      <c r="C29" s="10">
        <v>26</v>
      </c>
      <c r="D29" s="13" t="s">
        <v>261</v>
      </c>
      <c r="E29" s="13" t="s">
        <v>92</v>
      </c>
      <c r="F29" s="13" t="s">
        <v>1</v>
      </c>
    </row>
    <row r="30" spans="1:6" x14ac:dyDescent="0.25">
      <c r="A30" s="11">
        <v>0.36478009259008104</v>
      </c>
      <c r="B30" s="12">
        <v>27</v>
      </c>
      <c r="C30" s="10">
        <v>287</v>
      </c>
      <c r="D30" s="13" t="s">
        <v>80</v>
      </c>
      <c r="E30" s="13" t="s">
        <v>81</v>
      </c>
      <c r="F30" s="13" t="s">
        <v>1</v>
      </c>
    </row>
    <row r="31" spans="1:6" x14ac:dyDescent="0.25">
      <c r="A31" s="11">
        <v>0.36512731481343508</v>
      </c>
      <c r="B31" s="12">
        <v>28</v>
      </c>
      <c r="C31" s="10">
        <v>474</v>
      </c>
      <c r="D31" s="13" t="s">
        <v>24</v>
      </c>
      <c r="E31" s="13" t="s">
        <v>263</v>
      </c>
      <c r="F31" s="13" t="s">
        <v>1</v>
      </c>
    </row>
    <row r="32" spans="1:6" x14ac:dyDescent="0.25">
      <c r="A32" s="11">
        <v>0.36834490740147885</v>
      </c>
      <c r="B32" s="12">
        <v>29</v>
      </c>
      <c r="C32" s="10">
        <v>47</v>
      </c>
      <c r="D32" s="13" t="s">
        <v>264</v>
      </c>
      <c r="E32" s="13" t="s">
        <v>265</v>
      </c>
      <c r="F32" s="13" t="s">
        <v>1</v>
      </c>
    </row>
    <row r="33" spans="1:6" x14ac:dyDescent="0.25">
      <c r="A33" s="11">
        <v>0.36942129629460396</v>
      </c>
      <c r="B33" s="12">
        <v>30</v>
      </c>
      <c r="C33" s="10">
        <v>430</v>
      </c>
      <c r="D33" s="13" t="s">
        <v>9</v>
      </c>
      <c r="E33" s="13" t="s">
        <v>266</v>
      </c>
      <c r="F33" s="13" t="s">
        <v>1</v>
      </c>
    </row>
    <row r="34" spans="1:6" x14ac:dyDescent="0.25">
      <c r="A34" s="11">
        <v>0.37103009258862585</v>
      </c>
      <c r="B34" s="12">
        <v>31</v>
      </c>
      <c r="C34" s="10">
        <v>435</v>
      </c>
      <c r="D34" s="13" t="s">
        <v>267</v>
      </c>
      <c r="E34" s="13" t="s">
        <v>268</v>
      </c>
      <c r="F34" s="13" t="s">
        <v>1</v>
      </c>
    </row>
    <row r="35" spans="1:6" x14ac:dyDescent="0.25">
      <c r="A35" s="11">
        <v>0.37328703703678912</v>
      </c>
      <c r="B35" s="12">
        <v>32</v>
      </c>
      <c r="C35" s="10">
        <v>454</v>
      </c>
      <c r="D35" s="13" t="s">
        <v>269</v>
      </c>
      <c r="E35" s="13" t="s">
        <v>270</v>
      </c>
      <c r="F35" s="13" t="s">
        <v>1</v>
      </c>
    </row>
    <row r="36" spans="1:6" x14ac:dyDescent="0.25">
      <c r="A36" s="11">
        <v>0.3735185185141745</v>
      </c>
      <c r="B36" s="12">
        <v>33</v>
      </c>
      <c r="C36" s="10">
        <v>276</v>
      </c>
      <c r="D36" s="13" t="s">
        <v>36</v>
      </c>
      <c r="E36" s="13" t="s">
        <v>271</v>
      </c>
      <c r="F36" s="13" t="s">
        <v>1</v>
      </c>
    </row>
    <row r="37" spans="1:6" x14ac:dyDescent="0.25">
      <c r="A37" s="11">
        <v>0.37363425926014315</v>
      </c>
      <c r="B37" s="12">
        <v>34</v>
      </c>
      <c r="C37" s="10">
        <v>456</v>
      </c>
      <c r="D37" s="13" t="s">
        <v>30</v>
      </c>
      <c r="E37" s="13" t="s">
        <v>2</v>
      </c>
      <c r="F37" s="13" t="s">
        <v>1</v>
      </c>
    </row>
    <row r="38" spans="1:6" x14ac:dyDescent="0.25">
      <c r="A38" s="11">
        <v>0.37370370369899319</v>
      </c>
      <c r="B38" s="12">
        <v>35</v>
      </c>
      <c r="C38" s="10">
        <v>29</v>
      </c>
      <c r="D38" s="13" t="s">
        <v>31</v>
      </c>
      <c r="E38" s="13" t="s">
        <v>60</v>
      </c>
      <c r="F38" s="13" t="s">
        <v>1</v>
      </c>
    </row>
    <row r="39" spans="1:6" x14ac:dyDescent="0.25">
      <c r="A39" s="11">
        <v>0.37445601851504762</v>
      </c>
      <c r="B39" s="12">
        <v>36</v>
      </c>
      <c r="C39" s="10">
        <v>31</v>
      </c>
      <c r="D39" s="13" t="s">
        <v>82</v>
      </c>
      <c r="E39" s="13" t="s">
        <v>274</v>
      </c>
      <c r="F39" s="13" t="s">
        <v>1</v>
      </c>
    </row>
    <row r="40" spans="1:6" x14ac:dyDescent="0.25">
      <c r="A40" s="11">
        <v>0.37684027777868323</v>
      </c>
      <c r="B40" s="12">
        <v>37</v>
      </c>
      <c r="C40" s="10">
        <v>33</v>
      </c>
      <c r="D40" s="13" t="s">
        <v>27</v>
      </c>
      <c r="E40" s="13" t="s">
        <v>275</v>
      </c>
      <c r="F40" s="13" t="s">
        <v>1</v>
      </c>
    </row>
    <row r="41" spans="1:6" x14ac:dyDescent="0.25">
      <c r="A41" s="11">
        <v>0.37851851851883112</v>
      </c>
      <c r="B41" s="12">
        <v>38</v>
      </c>
      <c r="C41" s="10">
        <v>482</v>
      </c>
      <c r="D41" s="13" t="s">
        <v>277</v>
      </c>
      <c r="E41" s="13" t="s">
        <v>278</v>
      </c>
      <c r="F41" s="13" t="s">
        <v>1</v>
      </c>
    </row>
    <row r="42" spans="1:6" x14ac:dyDescent="0.25">
      <c r="A42" s="11">
        <v>0.38033564814395504</v>
      </c>
      <c r="B42" s="12">
        <v>39</v>
      </c>
      <c r="C42" s="10">
        <v>229</v>
      </c>
      <c r="D42" s="13" t="s">
        <v>279</v>
      </c>
      <c r="E42" s="13" t="s">
        <v>280</v>
      </c>
      <c r="F42" s="13" t="s">
        <v>1</v>
      </c>
    </row>
    <row r="43" spans="1:6" x14ac:dyDescent="0.25">
      <c r="A43" s="11">
        <v>0.38113425925985212</v>
      </c>
      <c r="B43" s="12">
        <v>40</v>
      </c>
      <c r="C43" s="10">
        <v>399</v>
      </c>
      <c r="D43" s="13" t="s">
        <v>281</v>
      </c>
      <c r="E43" s="13" t="s">
        <v>143</v>
      </c>
      <c r="F43" s="13" t="s">
        <v>1</v>
      </c>
    </row>
    <row r="44" spans="1:6" x14ac:dyDescent="0.25">
      <c r="A44" s="11">
        <v>0.38151620369899319</v>
      </c>
      <c r="B44" s="12">
        <v>41</v>
      </c>
      <c r="C44" s="10">
        <v>28</v>
      </c>
      <c r="D44" s="13" t="s">
        <v>47</v>
      </c>
      <c r="E44" s="13" t="s">
        <v>237</v>
      </c>
      <c r="F44" s="13" t="s">
        <v>1</v>
      </c>
    </row>
    <row r="45" spans="1:6" x14ac:dyDescent="0.25">
      <c r="A45" s="11">
        <v>0.38163194444496185</v>
      </c>
      <c r="B45" s="12">
        <v>42</v>
      </c>
      <c r="C45" s="10">
        <v>35</v>
      </c>
      <c r="D45" s="13" t="s">
        <v>282</v>
      </c>
      <c r="E45" s="13" t="s">
        <v>283</v>
      </c>
      <c r="F45" s="13" t="s">
        <v>1</v>
      </c>
    </row>
    <row r="46" spans="1:6" x14ac:dyDescent="0.25">
      <c r="A46" s="11">
        <v>0.38203703703766223</v>
      </c>
      <c r="B46" s="12">
        <v>43</v>
      </c>
      <c r="C46" s="10">
        <v>398</v>
      </c>
      <c r="D46" s="13" t="s">
        <v>284</v>
      </c>
      <c r="E46" s="13" t="s">
        <v>285</v>
      </c>
      <c r="F46" s="13" t="s">
        <v>1</v>
      </c>
    </row>
    <row r="47" spans="1:6" x14ac:dyDescent="0.25">
      <c r="A47" s="11">
        <v>0.38459490740206093</v>
      </c>
      <c r="B47" s="12">
        <v>44</v>
      </c>
      <c r="C47" s="10">
        <v>468</v>
      </c>
      <c r="D47" s="13" t="s">
        <v>71</v>
      </c>
      <c r="E47" s="13" t="s">
        <v>288</v>
      </c>
      <c r="F47" s="13" t="s">
        <v>1</v>
      </c>
    </row>
    <row r="48" spans="1:6" x14ac:dyDescent="0.25">
      <c r="A48" s="11">
        <v>0.38475694444059627</v>
      </c>
      <c r="B48" s="12">
        <v>45</v>
      </c>
      <c r="C48" s="10">
        <v>451</v>
      </c>
      <c r="D48" s="13" t="s">
        <v>291</v>
      </c>
      <c r="E48" s="13" t="s">
        <v>155</v>
      </c>
      <c r="F48" s="13" t="s">
        <v>1</v>
      </c>
    </row>
    <row r="49" spans="1:6" x14ac:dyDescent="0.25">
      <c r="A49" s="11">
        <v>0.38547453703358769</v>
      </c>
      <c r="B49" s="12">
        <v>46</v>
      </c>
      <c r="C49" s="10">
        <v>471</v>
      </c>
      <c r="D49" s="13" t="s">
        <v>292</v>
      </c>
      <c r="E49" s="13" t="s">
        <v>62</v>
      </c>
      <c r="F49" s="13" t="s">
        <v>1</v>
      </c>
    </row>
    <row r="50" spans="1:6" x14ac:dyDescent="0.25">
      <c r="A50" s="11">
        <v>0.38568287036468973</v>
      </c>
      <c r="B50" s="12">
        <v>47</v>
      </c>
      <c r="C50" s="10">
        <v>50</v>
      </c>
      <c r="D50" s="13" t="s">
        <v>57</v>
      </c>
      <c r="E50" s="13" t="s">
        <v>293</v>
      </c>
      <c r="F50" s="13" t="s">
        <v>1</v>
      </c>
    </row>
    <row r="51" spans="1:6" x14ac:dyDescent="0.25">
      <c r="A51" s="11">
        <v>0.38653935184993315</v>
      </c>
      <c r="B51" s="12">
        <v>48</v>
      </c>
      <c r="C51" s="10">
        <v>25</v>
      </c>
      <c r="D51" s="13" t="s">
        <v>294</v>
      </c>
      <c r="E51" s="13" t="s">
        <v>295</v>
      </c>
      <c r="F51" s="13" t="s">
        <v>1</v>
      </c>
    </row>
    <row r="52" spans="1:6" x14ac:dyDescent="0.25">
      <c r="A52" s="11">
        <v>0.38690972221957054</v>
      </c>
      <c r="B52" s="12">
        <v>49</v>
      </c>
      <c r="C52" s="10">
        <v>279</v>
      </c>
      <c r="D52" s="13" t="s">
        <v>296</v>
      </c>
      <c r="E52" s="13" t="s">
        <v>297</v>
      </c>
      <c r="F52" s="13" t="s">
        <v>1</v>
      </c>
    </row>
    <row r="53" spans="1:6" x14ac:dyDescent="0.25">
      <c r="A53" s="11">
        <v>0.38758101851271931</v>
      </c>
      <c r="B53" s="12">
        <v>50</v>
      </c>
      <c r="C53" s="10">
        <v>234</v>
      </c>
      <c r="D53" s="13" t="s">
        <v>298</v>
      </c>
      <c r="E53" s="13" t="s">
        <v>299</v>
      </c>
      <c r="F53" s="13" t="s">
        <v>1</v>
      </c>
    </row>
    <row r="54" spans="1:6" x14ac:dyDescent="0.25">
      <c r="A54" s="11">
        <v>0.38766203703562496</v>
      </c>
      <c r="B54" s="12">
        <v>51</v>
      </c>
      <c r="C54" s="10">
        <v>41</v>
      </c>
      <c r="D54" s="13" t="s">
        <v>63</v>
      </c>
      <c r="E54" s="13" t="s">
        <v>300</v>
      </c>
      <c r="F54" s="13" t="s">
        <v>1</v>
      </c>
    </row>
    <row r="55" spans="1:6" x14ac:dyDescent="0.25">
      <c r="A55" s="11">
        <v>0.39053240740759065</v>
      </c>
      <c r="B55" s="12">
        <v>52</v>
      </c>
      <c r="C55" s="10">
        <v>448</v>
      </c>
      <c r="D55" s="13" t="s">
        <v>306</v>
      </c>
      <c r="E55" s="13" t="s">
        <v>49</v>
      </c>
      <c r="F55" s="13" t="s">
        <v>1</v>
      </c>
    </row>
    <row r="56" spans="1:6" x14ac:dyDescent="0.25">
      <c r="A56" s="11">
        <v>0.39322916666424135</v>
      </c>
      <c r="B56" s="12">
        <v>53</v>
      </c>
      <c r="C56" s="10">
        <v>27</v>
      </c>
      <c r="D56" s="13" t="s">
        <v>307</v>
      </c>
      <c r="E56" s="13" t="s">
        <v>308</v>
      </c>
      <c r="F56" s="13" t="s">
        <v>1</v>
      </c>
    </row>
    <row r="57" spans="1:6" x14ac:dyDescent="0.25">
      <c r="A57" s="11">
        <v>0.39751157406863058</v>
      </c>
      <c r="B57" s="12">
        <v>54</v>
      </c>
      <c r="C57" s="10">
        <v>38</v>
      </c>
      <c r="D57" s="13" t="s">
        <v>309</v>
      </c>
      <c r="E57" s="13" t="s">
        <v>49</v>
      </c>
      <c r="F57" s="13" t="s">
        <v>1</v>
      </c>
    </row>
    <row r="58" spans="1:6" x14ac:dyDescent="0.25">
      <c r="A58" s="11">
        <v>0.39758101851475658</v>
      </c>
      <c r="B58" s="12">
        <v>55</v>
      </c>
      <c r="C58" s="10">
        <v>453</v>
      </c>
      <c r="D58" s="13" t="s">
        <v>310</v>
      </c>
      <c r="E58" s="13" t="s">
        <v>311</v>
      </c>
      <c r="F58" s="13" t="s">
        <v>1</v>
      </c>
    </row>
    <row r="59" spans="1:6" x14ac:dyDescent="0.25">
      <c r="A59" s="11">
        <v>0.39793981481489027</v>
      </c>
      <c r="B59" s="12">
        <v>56</v>
      </c>
      <c r="C59" s="10">
        <v>32</v>
      </c>
      <c r="D59" s="13" t="s">
        <v>69</v>
      </c>
      <c r="E59" s="13" t="s">
        <v>312</v>
      </c>
      <c r="F59" s="13" t="s">
        <v>1</v>
      </c>
    </row>
    <row r="60" spans="1:6" x14ac:dyDescent="0.25">
      <c r="A60" s="11">
        <v>0.39902777777751908</v>
      </c>
      <c r="B60" s="12">
        <v>57</v>
      </c>
      <c r="C60" s="10">
        <v>358</v>
      </c>
      <c r="D60" s="13" t="s">
        <v>313</v>
      </c>
      <c r="E60" s="13" t="s">
        <v>314</v>
      </c>
      <c r="F60" s="13" t="s">
        <v>1</v>
      </c>
    </row>
    <row r="61" spans="1:6" x14ac:dyDescent="0.25">
      <c r="A61" s="11">
        <v>0.40055555555591127</v>
      </c>
      <c r="B61" s="12">
        <v>58</v>
      </c>
      <c r="C61" s="10">
        <v>400</v>
      </c>
      <c r="D61" s="13" t="s">
        <v>316</v>
      </c>
      <c r="E61" s="13" t="s">
        <v>317</v>
      </c>
      <c r="F61" s="13" t="s">
        <v>1</v>
      </c>
    </row>
    <row r="62" spans="1:6" x14ac:dyDescent="0.25">
      <c r="A62" s="11">
        <v>0.40108796296296295</v>
      </c>
      <c r="B62" s="12">
        <v>59</v>
      </c>
      <c r="C62" s="10">
        <v>467</v>
      </c>
      <c r="D62" s="13" t="s">
        <v>39</v>
      </c>
      <c r="E62" s="13" t="s">
        <v>320</v>
      </c>
      <c r="F62" s="13" t="s">
        <v>1</v>
      </c>
    </row>
    <row r="63" spans="1:6" x14ac:dyDescent="0.25">
      <c r="A63" s="11">
        <v>0.40138888888759539</v>
      </c>
      <c r="B63" s="12">
        <v>60</v>
      </c>
      <c r="C63" s="10">
        <v>324</v>
      </c>
      <c r="D63" s="13" t="s">
        <v>321</v>
      </c>
      <c r="E63" s="13" t="s">
        <v>322</v>
      </c>
      <c r="F63" s="13" t="s">
        <v>1</v>
      </c>
    </row>
    <row r="64" spans="1:6" x14ac:dyDescent="0.25">
      <c r="A64" s="11">
        <v>0.40297453703533392</v>
      </c>
      <c r="B64" s="12">
        <v>61</v>
      </c>
      <c r="C64" s="10">
        <v>350</v>
      </c>
      <c r="D64" s="13" t="s">
        <v>323</v>
      </c>
      <c r="E64" s="13" t="s">
        <v>324</v>
      </c>
      <c r="F64" s="13" t="s">
        <v>1</v>
      </c>
    </row>
    <row r="65" spans="1:6" x14ac:dyDescent="0.25">
      <c r="A65" s="11">
        <v>0.40318287036643596</v>
      </c>
      <c r="B65" s="12">
        <v>62</v>
      </c>
      <c r="C65" s="10">
        <v>375</v>
      </c>
      <c r="D65" s="13" t="s">
        <v>325</v>
      </c>
      <c r="E65" s="13" t="s">
        <v>326</v>
      </c>
      <c r="F65" s="13" t="s">
        <v>1</v>
      </c>
    </row>
    <row r="66" spans="1:6" x14ac:dyDescent="0.25">
      <c r="A66" s="11">
        <v>0.40321759258949896</v>
      </c>
      <c r="B66" s="12">
        <v>63</v>
      </c>
      <c r="C66" s="10">
        <v>46</v>
      </c>
      <c r="D66" s="13" t="s">
        <v>327</v>
      </c>
      <c r="E66" s="13" t="s">
        <v>295</v>
      </c>
      <c r="F66" s="13" t="s">
        <v>1</v>
      </c>
    </row>
    <row r="67" spans="1:6" x14ac:dyDescent="0.25">
      <c r="A67" s="11">
        <v>0.403460648143664</v>
      </c>
      <c r="B67" s="12">
        <v>64</v>
      </c>
      <c r="C67" s="10">
        <v>304</v>
      </c>
      <c r="D67" s="13" t="s">
        <v>328</v>
      </c>
      <c r="E67" s="13" t="s">
        <v>70</v>
      </c>
      <c r="F67" s="13" t="s">
        <v>1</v>
      </c>
    </row>
    <row r="68" spans="1:6" x14ac:dyDescent="0.25">
      <c r="A68" s="11">
        <v>0.40390046295942739</v>
      </c>
      <c r="B68" s="12">
        <v>65</v>
      </c>
      <c r="C68" s="10">
        <v>208</v>
      </c>
      <c r="D68" s="13" t="s">
        <v>99</v>
      </c>
      <c r="E68" s="13" t="s">
        <v>136</v>
      </c>
      <c r="F68" s="13" t="s">
        <v>1</v>
      </c>
    </row>
    <row r="69" spans="1:6" x14ac:dyDescent="0.25">
      <c r="A69" s="11">
        <v>0.40417824074074077</v>
      </c>
      <c r="B69" s="12">
        <v>66</v>
      </c>
      <c r="C69" s="10">
        <v>421</v>
      </c>
      <c r="D69" s="13" t="s">
        <v>329</v>
      </c>
      <c r="E69" s="13" t="s">
        <v>330</v>
      </c>
      <c r="F69" s="13" t="s">
        <v>1</v>
      </c>
    </row>
    <row r="70" spans="1:6" x14ac:dyDescent="0.25">
      <c r="A70" s="11">
        <v>0.40597222222277196</v>
      </c>
      <c r="B70" s="12">
        <v>67</v>
      </c>
      <c r="C70" s="10">
        <v>261</v>
      </c>
      <c r="D70" s="13" t="s">
        <v>333</v>
      </c>
      <c r="E70" s="13" t="s">
        <v>334</v>
      </c>
      <c r="F70" s="13" t="s">
        <v>1</v>
      </c>
    </row>
    <row r="71" spans="1:6" x14ac:dyDescent="0.25">
      <c r="A71" s="11">
        <v>0.40672453703155043</v>
      </c>
      <c r="B71" s="12">
        <v>68</v>
      </c>
      <c r="C71" s="10">
        <v>36</v>
      </c>
      <c r="D71" s="13" t="s">
        <v>44</v>
      </c>
      <c r="E71" s="13" t="s">
        <v>45</v>
      </c>
      <c r="F71" s="13" t="s">
        <v>1</v>
      </c>
    </row>
    <row r="72" spans="1:6" x14ac:dyDescent="0.25">
      <c r="A72" s="11">
        <v>0.40730324073956581</v>
      </c>
      <c r="B72" s="12">
        <v>69</v>
      </c>
      <c r="C72" s="10">
        <v>425</v>
      </c>
      <c r="D72" s="13" t="s">
        <v>335</v>
      </c>
      <c r="E72" s="13" t="s">
        <v>334</v>
      </c>
      <c r="F72" s="13" t="s">
        <v>1</v>
      </c>
    </row>
    <row r="73" spans="1:6" x14ac:dyDescent="0.25">
      <c r="A73" s="11">
        <v>0.40747685184760485</v>
      </c>
      <c r="B73" s="12">
        <v>70</v>
      </c>
      <c r="C73" s="10">
        <v>347</v>
      </c>
      <c r="D73" s="13" t="s">
        <v>336</v>
      </c>
      <c r="E73" s="13" t="s">
        <v>2</v>
      </c>
      <c r="F73" s="13" t="s">
        <v>1</v>
      </c>
    </row>
    <row r="74" spans="1:6" x14ac:dyDescent="0.25">
      <c r="A74" s="11">
        <v>0.40820601851737592</v>
      </c>
      <c r="B74" s="12">
        <v>71</v>
      </c>
      <c r="C74" s="10">
        <v>320</v>
      </c>
      <c r="D74" s="13" t="s">
        <v>338</v>
      </c>
      <c r="E74" s="13" t="s">
        <v>42</v>
      </c>
      <c r="F74" s="13" t="s">
        <v>1</v>
      </c>
    </row>
    <row r="75" spans="1:6" x14ac:dyDescent="0.25">
      <c r="A75" s="11">
        <v>0.41001157407299615</v>
      </c>
      <c r="B75" s="12">
        <v>72</v>
      </c>
      <c r="C75" s="10">
        <v>439</v>
      </c>
      <c r="D75" s="13" t="s">
        <v>88</v>
      </c>
      <c r="E75" s="13" t="s">
        <v>20</v>
      </c>
      <c r="F75" s="13" t="s">
        <v>1</v>
      </c>
    </row>
    <row r="76" spans="1:6" x14ac:dyDescent="0.25">
      <c r="A76" s="11">
        <v>0.41049768518132623</v>
      </c>
      <c r="B76" s="12">
        <v>73</v>
      </c>
      <c r="C76" s="10">
        <v>455</v>
      </c>
      <c r="D76" s="13" t="s">
        <v>137</v>
      </c>
      <c r="E76" s="13" t="s">
        <v>113</v>
      </c>
      <c r="F76" s="13" t="s">
        <v>1</v>
      </c>
    </row>
    <row r="77" spans="1:6" x14ac:dyDescent="0.25">
      <c r="A77" s="11">
        <v>0.41150462962832535</v>
      </c>
      <c r="B77" s="12">
        <v>74</v>
      </c>
      <c r="C77" s="10">
        <v>265</v>
      </c>
      <c r="D77" s="16" t="s">
        <v>341</v>
      </c>
      <c r="E77" s="16" t="s">
        <v>342</v>
      </c>
      <c r="F77" s="13" t="s">
        <v>1</v>
      </c>
    </row>
    <row r="78" spans="1:6" x14ac:dyDescent="0.25">
      <c r="A78" s="11">
        <v>0.41252314814482816</v>
      </c>
      <c r="B78" s="12">
        <v>75</v>
      </c>
      <c r="C78" s="10">
        <v>289</v>
      </c>
      <c r="D78" s="13" t="s">
        <v>345</v>
      </c>
      <c r="E78" s="13" t="s">
        <v>64</v>
      </c>
      <c r="F78" s="13" t="s">
        <v>1</v>
      </c>
    </row>
    <row r="79" spans="1:6" x14ac:dyDescent="0.25">
      <c r="A79" s="11">
        <v>0.41364583333051996</v>
      </c>
      <c r="B79" s="12">
        <v>76</v>
      </c>
      <c r="C79" s="10">
        <v>452</v>
      </c>
      <c r="D79" s="13" t="s">
        <v>346</v>
      </c>
      <c r="E79" s="13" t="s">
        <v>347</v>
      </c>
      <c r="F79" s="13" t="s">
        <v>1</v>
      </c>
    </row>
    <row r="80" spans="1:6" x14ac:dyDescent="0.25">
      <c r="A80" s="11">
        <v>0.41379629629227566</v>
      </c>
      <c r="B80" s="12">
        <v>77</v>
      </c>
      <c r="C80" s="10">
        <v>441</v>
      </c>
      <c r="D80" s="13" t="s">
        <v>148</v>
      </c>
      <c r="E80" s="13" t="s">
        <v>149</v>
      </c>
      <c r="F80" s="13" t="s">
        <v>1</v>
      </c>
    </row>
    <row r="81" spans="1:6" x14ac:dyDescent="0.25">
      <c r="A81" s="11">
        <v>0.41415509259240935</v>
      </c>
      <c r="B81" s="12">
        <v>78</v>
      </c>
      <c r="C81" s="10">
        <v>238</v>
      </c>
      <c r="D81" s="13" t="s">
        <v>348</v>
      </c>
      <c r="E81" s="13" t="s">
        <v>2</v>
      </c>
      <c r="F81" s="13" t="s">
        <v>1</v>
      </c>
    </row>
    <row r="82" spans="1:6" x14ac:dyDescent="0.25">
      <c r="A82" s="11">
        <v>0.41476851851621177</v>
      </c>
      <c r="B82" s="12">
        <v>79</v>
      </c>
      <c r="C82" s="10">
        <v>437</v>
      </c>
      <c r="D82" s="13" t="s">
        <v>349</v>
      </c>
      <c r="E82" s="13" t="s">
        <v>350</v>
      </c>
      <c r="F82" s="13" t="s">
        <v>1</v>
      </c>
    </row>
    <row r="83" spans="1:6" x14ac:dyDescent="0.25">
      <c r="A83" s="11">
        <v>0.41619212962541496</v>
      </c>
      <c r="B83" s="12">
        <v>80</v>
      </c>
      <c r="C83" s="10">
        <v>48</v>
      </c>
      <c r="D83" s="13" t="s">
        <v>352</v>
      </c>
      <c r="E83" s="13" t="s">
        <v>73</v>
      </c>
      <c r="F83" s="13" t="s">
        <v>1</v>
      </c>
    </row>
    <row r="84" spans="1:6" x14ac:dyDescent="0.25">
      <c r="A84" s="11">
        <v>0.41853009258920792</v>
      </c>
      <c r="B84" s="12">
        <v>81</v>
      </c>
      <c r="C84" s="10">
        <v>257</v>
      </c>
      <c r="D84" s="13" t="s">
        <v>96</v>
      </c>
      <c r="E84" s="13" t="s">
        <v>97</v>
      </c>
      <c r="F84" s="13" t="s">
        <v>1</v>
      </c>
    </row>
    <row r="85" spans="1:6" x14ac:dyDescent="0.25">
      <c r="A85" s="11">
        <v>0.41940972222073469</v>
      </c>
      <c r="B85" s="12">
        <v>82</v>
      </c>
      <c r="C85" s="10">
        <v>308</v>
      </c>
      <c r="D85" s="16" t="s">
        <v>355</v>
      </c>
      <c r="E85" s="16" t="s">
        <v>356</v>
      </c>
      <c r="F85" s="13" t="s">
        <v>1</v>
      </c>
    </row>
    <row r="86" spans="1:6" x14ac:dyDescent="0.25">
      <c r="A86" s="11">
        <v>0.4205439814759302</v>
      </c>
      <c r="B86" s="12">
        <v>83</v>
      </c>
      <c r="C86" s="10">
        <v>406</v>
      </c>
      <c r="D86" s="13" t="s">
        <v>358</v>
      </c>
      <c r="E86" s="13" t="s">
        <v>49</v>
      </c>
      <c r="F86" s="13" t="s">
        <v>1</v>
      </c>
    </row>
    <row r="87" spans="1:6" x14ac:dyDescent="0.25">
      <c r="A87" s="11">
        <v>0.42072916666074889</v>
      </c>
      <c r="B87" s="12">
        <v>84</v>
      </c>
      <c r="C87" s="10">
        <v>281</v>
      </c>
      <c r="D87" s="13" t="s">
        <v>359</v>
      </c>
      <c r="E87" s="13" t="s">
        <v>360</v>
      </c>
      <c r="F87" s="13" t="s">
        <v>1</v>
      </c>
    </row>
    <row r="88" spans="1:6" x14ac:dyDescent="0.25">
      <c r="A88" s="11">
        <v>0.42119212962962965</v>
      </c>
      <c r="B88" s="12">
        <v>85</v>
      </c>
      <c r="C88" s="10">
        <v>317</v>
      </c>
      <c r="D88" s="13" t="s">
        <v>361</v>
      </c>
      <c r="E88" s="13" t="s">
        <v>362</v>
      </c>
      <c r="F88" s="13" t="s">
        <v>1</v>
      </c>
    </row>
    <row r="89" spans="1:6" x14ac:dyDescent="0.25">
      <c r="A89" s="11">
        <v>0.42120370370370369</v>
      </c>
      <c r="B89" s="12">
        <v>86</v>
      </c>
      <c r="C89" s="10">
        <v>470</v>
      </c>
      <c r="D89" s="13" t="s">
        <v>98</v>
      </c>
      <c r="E89" s="13" t="s">
        <v>86</v>
      </c>
      <c r="F89" s="13" t="s">
        <v>1</v>
      </c>
    </row>
    <row r="90" spans="1:6" x14ac:dyDescent="0.25">
      <c r="A90" s="11">
        <v>0.42231481481576338</v>
      </c>
      <c r="B90" s="12">
        <v>87</v>
      </c>
      <c r="C90" s="10">
        <v>389</v>
      </c>
      <c r="D90" s="13" t="s">
        <v>95</v>
      </c>
      <c r="E90" s="13" t="s">
        <v>363</v>
      </c>
      <c r="F90" s="13" t="s">
        <v>1</v>
      </c>
    </row>
    <row r="91" spans="1:6" x14ac:dyDescent="0.25">
      <c r="A91" s="11">
        <v>0.42248842592380242</v>
      </c>
      <c r="B91" s="12">
        <v>88</v>
      </c>
      <c r="C91" s="10">
        <v>364</v>
      </c>
      <c r="D91" s="13" t="s">
        <v>364</v>
      </c>
      <c r="E91" s="13" t="s">
        <v>365</v>
      </c>
      <c r="F91" s="13" t="s">
        <v>1</v>
      </c>
    </row>
    <row r="92" spans="1:6" x14ac:dyDescent="0.25">
      <c r="A92" s="11">
        <v>0.42302083333197515</v>
      </c>
      <c r="B92" s="12">
        <v>89</v>
      </c>
      <c r="C92" s="10">
        <v>264</v>
      </c>
      <c r="D92" s="13" t="s">
        <v>141</v>
      </c>
      <c r="E92" s="13" t="s">
        <v>367</v>
      </c>
      <c r="F92" s="13" t="s">
        <v>1</v>
      </c>
    </row>
    <row r="93" spans="1:6" x14ac:dyDescent="0.25">
      <c r="A93" s="11">
        <v>0.42366898147884058</v>
      </c>
      <c r="B93" s="12">
        <v>90</v>
      </c>
      <c r="C93" s="10">
        <v>383</v>
      </c>
      <c r="D93" s="13" t="s">
        <v>368</v>
      </c>
      <c r="E93" s="13" t="s">
        <v>2</v>
      </c>
      <c r="F93" s="13" t="s">
        <v>1</v>
      </c>
    </row>
    <row r="94" spans="1:6" x14ac:dyDescent="0.25">
      <c r="A94" s="11">
        <v>0.42370370370190358</v>
      </c>
      <c r="B94" s="12">
        <v>91</v>
      </c>
      <c r="C94" s="10">
        <v>252</v>
      </c>
      <c r="D94" s="13" t="s">
        <v>90</v>
      </c>
      <c r="E94" s="13" t="s">
        <v>81</v>
      </c>
      <c r="F94" s="13" t="s">
        <v>1</v>
      </c>
    </row>
    <row r="95" spans="1:6" x14ac:dyDescent="0.25">
      <c r="A95" s="11">
        <v>0.42371527777868323</v>
      </c>
      <c r="B95" s="12">
        <v>92</v>
      </c>
      <c r="C95" s="10">
        <v>40</v>
      </c>
      <c r="D95" s="13" t="s">
        <v>33</v>
      </c>
      <c r="E95" s="13" t="s">
        <v>34</v>
      </c>
      <c r="F95" s="13" t="s">
        <v>1</v>
      </c>
    </row>
    <row r="96" spans="1:6" x14ac:dyDescent="0.25">
      <c r="A96" s="11">
        <v>0.42480324074131204</v>
      </c>
      <c r="B96" s="12">
        <v>93</v>
      </c>
      <c r="C96" s="10">
        <v>240</v>
      </c>
      <c r="D96" s="13" t="s">
        <v>68</v>
      </c>
      <c r="E96" s="13" t="s">
        <v>369</v>
      </c>
      <c r="F96" s="13" t="s">
        <v>1</v>
      </c>
    </row>
    <row r="97" spans="1:6" x14ac:dyDescent="0.25">
      <c r="A97" s="11">
        <v>0.42546296295768116</v>
      </c>
      <c r="B97" s="12">
        <v>94</v>
      </c>
      <c r="C97" s="10">
        <v>379</v>
      </c>
      <c r="D97" s="13" t="s">
        <v>157</v>
      </c>
      <c r="E97" s="13" t="s">
        <v>158</v>
      </c>
      <c r="F97" s="13" t="s">
        <v>1</v>
      </c>
    </row>
    <row r="98" spans="1:6" x14ac:dyDescent="0.25">
      <c r="A98" s="11">
        <v>0.42630787036614493</v>
      </c>
      <c r="B98" s="12">
        <v>95</v>
      </c>
      <c r="C98" s="10">
        <v>404</v>
      </c>
      <c r="D98" s="13" t="s">
        <v>373</v>
      </c>
      <c r="E98" s="13" t="s">
        <v>2</v>
      </c>
      <c r="F98" s="13" t="s">
        <v>1</v>
      </c>
    </row>
    <row r="99" spans="1:6" x14ac:dyDescent="0.25">
      <c r="A99" s="11">
        <v>0.42633101851970423</v>
      </c>
      <c r="B99" s="12">
        <v>96</v>
      </c>
      <c r="C99" s="10">
        <v>443</v>
      </c>
      <c r="D99" s="13" t="s">
        <v>374</v>
      </c>
      <c r="E99" s="13" t="s">
        <v>375</v>
      </c>
      <c r="F99" s="13" t="s">
        <v>1</v>
      </c>
    </row>
    <row r="100" spans="1:6" x14ac:dyDescent="0.25">
      <c r="A100" s="11">
        <v>0.42643518518161727</v>
      </c>
      <c r="B100" s="12">
        <v>97</v>
      </c>
      <c r="C100" s="10">
        <v>267</v>
      </c>
      <c r="D100" s="13" t="s">
        <v>376</v>
      </c>
      <c r="E100" s="13" t="s">
        <v>2</v>
      </c>
      <c r="F100" s="13" t="s">
        <v>1</v>
      </c>
    </row>
    <row r="101" spans="1:6" x14ac:dyDescent="0.25">
      <c r="A101" s="11">
        <v>0.42708333332848269</v>
      </c>
      <c r="B101" s="12">
        <v>98</v>
      </c>
      <c r="C101" s="10">
        <v>34</v>
      </c>
      <c r="D101" s="13" t="s">
        <v>377</v>
      </c>
      <c r="E101" s="13" t="s">
        <v>378</v>
      </c>
      <c r="F101" s="13" t="s">
        <v>1</v>
      </c>
    </row>
    <row r="102" spans="1:6" x14ac:dyDescent="0.25">
      <c r="A102" s="11">
        <v>0.42771990740584442</v>
      </c>
      <c r="B102" s="12">
        <v>99</v>
      </c>
      <c r="C102" s="10">
        <v>343</v>
      </c>
      <c r="D102" s="13" t="s">
        <v>379</v>
      </c>
      <c r="E102" s="13" t="s">
        <v>2</v>
      </c>
      <c r="F102" s="13" t="s">
        <v>1</v>
      </c>
    </row>
    <row r="103" spans="1:6" x14ac:dyDescent="0.25">
      <c r="A103" s="11">
        <v>0.42780092592147412</v>
      </c>
      <c r="B103" s="12">
        <v>100</v>
      </c>
      <c r="C103" s="10">
        <v>415</v>
      </c>
      <c r="D103" s="13" t="s">
        <v>382</v>
      </c>
      <c r="E103" s="13" t="s">
        <v>383</v>
      </c>
      <c r="F103" s="13" t="s">
        <v>1</v>
      </c>
    </row>
    <row r="104" spans="1:6" x14ac:dyDescent="0.25">
      <c r="A104" s="11">
        <v>0.42803240740613546</v>
      </c>
      <c r="B104" s="12">
        <v>101</v>
      </c>
      <c r="C104" s="10">
        <v>438</v>
      </c>
      <c r="D104" s="13" t="s">
        <v>112</v>
      </c>
      <c r="E104" s="13" t="s">
        <v>385</v>
      </c>
      <c r="F104" s="13" t="s">
        <v>1</v>
      </c>
    </row>
    <row r="105" spans="1:6" x14ac:dyDescent="0.25">
      <c r="A105" s="11">
        <v>0.42975694443885004</v>
      </c>
      <c r="B105" s="12">
        <v>102</v>
      </c>
      <c r="C105" s="10">
        <v>450</v>
      </c>
      <c r="D105" s="13" t="s">
        <v>386</v>
      </c>
      <c r="E105" s="13" t="s">
        <v>2</v>
      </c>
      <c r="F105" s="13" t="s">
        <v>1</v>
      </c>
    </row>
    <row r="106" spans="1:6" x14ac:dyDescent="0.25">
      <c r="A106" s="11">
        <v>0.43077546296262881</v>
      </c>
      <c r="B106" s="12">
        <v>103</v>
      </c>
      <c r="C106" s="10">
        <v>335</v>
      </c>
      <c r="D106" s="13" t="s">
        <v>387</v>
      </c>
      <c r="E106" s="13" t="s">
        <v>388</v>
      </c>
      <c r="F106" s="13" t="s">
        <v>1</v>
      </c>
    </row>
    <row r="107" spans="1:6" x14ac:dyDescent="0.25">
      <c r="A107" s="11">
        <v>0.43179398147913162</v>
      </c>
      <c r="B107" s="12">
        <v>104</v>
      </c>
      <c r="C107" s="10">
        <v>402</v>
      </c>
      <c r="D107" s="13" t="s">
        <v>389</v>
      </c>
      <c r="E107" s="13" t="s">
        <v>390</v>
      </c>
      <c r="F107" s="13" t="s">
        <v>1</v>
      </c>
    </row>
    <row r="108" spans="1:6" x14ac:dyDescent="0.25">
      <c r="A108" s="11">
        <v>0.43196759258717066</v>
      </c>
      <c r="B108" s="12">
        <v>105</v>
      </c>
      <c r="C108" s="10">
        <v>478</v>
      </c>
      <c r="D108" s="13" t="s">
        <v>391</v>
      </c>
      <c r="E108" s="13" t="s">
        <v>87</v>
      </c>
      <c r="F108" s="13" t="s">
        <v>1</v>
      </c>
    </row>
    <row r="109" spans="1:6" x14ac:dyDescent="0.25">
      <c r="A109" s="11">
        <v>0.43201388888701331</v>
      </c>
      <c r="B109" s="12">
        <v>106</v>
      </c>
      <c r="C109" s="10">
        <v>299</v>
      </c>
      <c r="D109" s="13" t="s">
        <v>392</v>
      </c>
      <c r="E109" s="13" t="s">
        <v>2</v>
      </c>
      <c r="F109" s="13" t="s">
        <v>1</v>
      </c>
    </row>
    <row r="110" spans="1:6" x14ac:dyDescent="0.25">
      <c r="A110" s="11">
        <v>0.43398148148116888</v>
      </c>
      <c r="B110" s="12">
        <v>107</v>
      </c>
      <c r="C110" s="10">
        <v>278</v>
      </c>
      <c r="D110" s="13" t="s">
        <v>395</v>
      </c>
      <c r="E110" s="13" t="s">
        <v>2</v>
      </c>
      <c r="F110" s="13" t="s">
        <v>1</v>
      </c>
    </row>
    <row r="111" spans="1:6" x14ac:dyDescent="0.25">
      <c r="A111" s="11">
        <v>0.43649305555300089</v>
      </c>
      <c r="B111" s="12">
        <v>108</v>
      </c>
      <c r="C111" s="10">
        <v>374</v>
      </c>
      <c r="D111" s="13" t="s">
        <v>399</v>
      </c>
      <c r="E111" s="13" t="s">
        <v>2</v>
      </c>
      <c r="F111" s="13" t="s">
        <v>1</v>
      </c>
    </row>
    <row r="112" spans="1:6" x14ac:dyDescent="0.25">
      <c r="A112" s="11">
        <v>0.43664351851475658</v>
      </c>
      <c r="B112" s="12">
        <v>109</v>
      </c>
      <c r="C112" s="10">
        <v>325</v>
      </c>
      <c r="D112" s="13" t="s">
        <v>400</v>
      </c>
      <c r="E112" s="13" t="s">
        <v>2</v>
      </c>
      <c r="F112" s="13" t="s">
        <v>1</v>
      </c>
    </row>
    <row r="113" spans="1:6" x14ac:dyDescent="0.25">
      <c r="A113" s="11">
        <v>0.44020833333343035</v>
      </c>
      <c r="B113" s="12">
        <v>110</v>
      </c>
      <c r="C113" s="10">
        <v>423</v>
      </c>
      <c r="D113" s="13" t="s">
        <v>403</v>
      </c>
      <c r="E113" s="13" t="s">
        <v>404</v>
      </c>
      <c r="F113" s="13" t="s">
        <v>1</v>
      </c>
    </row>
    <row r="114" spans="1:6" x14ac:dyDescent="0.25">
      <c r="A114" s="11">
        <v>0.44069444444176042</v>
      </c>
      <c r="B114" s="12">
        <v>111</v>
      </c>
      <c r="C114" s="10">
        <v>230</v>
      </c>
      <c r="D114" s="13" t="s">
        <v>405</v>
      </c>
      <c r="E114" s="13" t="s">
        <v>75</v>
      </c>
      <c r="F114" s="13" t="s">
        <v>1</v>
      </c>
    </row>
    <row r="115" spans="1:6" x14ac:dyDescent="0.25">
      <c r="A115" s="11">
        <v>0.44069444444176042</v>
      </c>
      <c r="B115" s="12">
        <v>112</v>
      </c>
      <c r="C115" s="10">
        <v>328</v>
      </c>
      <c r="D115" s="13" t="s">
        <v>406</v>
      </c>
      <c r="E115" s="13" t="s">
        <v>407</v>
      </c>
      <c r="F115" s="13" t="s">
        <v>1</v>
      </c>
    </row>
    <row r="116" spans="1:6" x14ac:dyDescent="0.25">
      <c r="A116" s="11">
        <v>0.44229166666627862</v>
      </c>
      <c r="B116" s="12">
        <v>113</v>
      </c>
      <c r="C116" s="10">
        <v>432</v>
      </c>
      <c r="D116" s="13" t="s">
        <v>153</v>
      </c>
      <c r="E116" s="13" t="s">
        <v>408</v>
      </c>
      <c r="F116" s="13" t="s">
        <v>1</v>
      </c>
    </row>
    <row r="117" spans="1:6" x14ac:dyDescent="0.25">
      <c r="A117" s="11">
        <v>0.44309027777489973</v>
      </c>
      <c r="B117" s="12">
        <v>114</v>
      </c>
      <c r="C117" s="10">
        <v>397</v>
      </c>
      <c r="D117" s="13" t="s">
        <v>108</v>
      </c>
      <c r="E117" s="13" t="s">
        <v>351</v>
      </c>
      <c r="F117" s="13" t="s">
        <v>1</v>
      </c>
    </row>
    <row r="118" spans="1:6" x14ac:dyDescent="0.25">
      <c r="A118" s="11">
        <v>0.44335648148262408</v>
      </c>
      <c r="B118" s="12">
        <v>115</v>
      </c>
      <c r="C118" s="10">
        <v>377</v>
      </c>
      <c r="D118" s="13" t="s">
        <v>101</v>
      </c>
      <c r="E118" s="13" t="s">
        <v>102</v>
      </c>
      <c r="F118" s="13" t="s">
        <v>1</v>
      </c>
    </row>
    <row r="119" spans="1:6" x14ac:dyDescent="0.25">
      <c r="A119" s="11">
        <v>0.44420138888888888</v>
      </c>
      <c r="B119" s="12">
        <v>116</v>
      </c>
      <c r="C119" s="14">
        <v>339</v>
      </c>
      <c r="D119" s="15" t="s">
        <v>409</v>
      </c>
      <c r="E119" s="15"/>
      <c r="F119" s="15" t="s">
        <v>1</v>
      </c>
    </row>
    <row r="120" spans="1:6" x14ac:dyDescent="0.25">
      <c r="A120" s="11">
        <v>0.44498842592292931</v>
      </c>
      <c r="B120" s="12">
        <v>117</v>
      </c>
      <c r="C120" s="10">
        <v>407</v>
      </c>
      <c r="D120" s="13" t="s">
        <v>410</v>
      </c>
      <c r="E120" s="13" t="s">
        <v>411</v>
      </c>
      <c r="F120" s="13" t="s">
        <v>1</v>
      </c>
    </row>
    <row r="121" spans="1:6" x14ac:dyDescent="0.25">
      <c r="A121" s="11">
        <v>0.44653935184760485</v>
      </c>
      <c r="B121" s="12">
        <v>118</v>
      </c>
      <c r="C121" s="10">
        <v>349</v>
      </c>
      <c r="D121" s="13" t="s">
        <v>412</v>
      </c>
      <c r="E121" s="13" t="s">
        <v>2</v>
      </c>
      <c r="F121" s="15" t="s">
        <v>1</v>
      </c>
    </row>
    <row r="122" spans="1:6" x14ac:dyDescent="0.25">
      <c r="A122" s="11">
        <v>0.44738425925606862</v>
      </c>
      <c r="B122" s="12">
        <v>119</v>
      </c>
      <c r="C122" s="10">
        <v>357</v>
      </c>
      <c r="D122" s="13" t="s">
        <v>414</v>
      </c>
      <c r="E122" s="13" t="s">
        <v>367</v>
      </c>
      <c r="F122" s="13" t="s">
        <v>1</v>
      </c>
    </row>
    <row r="123" spans="1:6" x14ac:dyDescent="0.25">
      <c r="A123" s="11">
        <v>0.44825231481081573</v>
      </c>
      <c r="B123" s="12">
        <v>120</v>
      </c>
      <c r="C123" s="10">
        <v>233</v>
      </c>
      <c r="D123" s="13" t="s">
        <v>415</v>
      </c>
      <c r="E123" s="13" t="s">
        <v>416</v>
      </c>
      <c r="F123" s="13" t="s">
        <v>1</v>
      </c>
    </row>
    <row r="124" spans="1:6" x14ac:dyDescent="0.25">
      <c r="A124" s="11">
        <v>0.44844907407241408</v>
      </c>
      <c r="B124" s="12">
        <v>121</v>
      </c>
      <c r="C124" s="10">
        <v>332</v>
      </c>
      <c r="D124" s="13" t="s">
        <v>417</v>
      </c>
      <c r="E124" s="13" t="s">
        <v>2</v>
      </c>
      <c r="F124" s="13" t="s">
        <v>1</v>
      </c>
    </row>
    <row r="125" spans="1:6" x14ac:dyDescent="0.25">
      <c r="A125" s="11">
        <v>0.4489930555500905</v>
      </c>
      <c r="B125" s="12">
        <v>122</v>
      </c>
      <c r="C125" s="10">
        <v>351</v>
      </c>
      <c r="D125" s="13" t="s">
        <v>418</v>
      </c>
      <c r="E125" s="13" t="s">
        <v>419</v>
      </c>
      <c r="F125" s="13" t="s">
        <v>1</v>
      </c>
    </row>
    <row r="126" spans="1:6" x14ac:dyDescent="0.25">
      <c r="A126" s="11">
        <v>0.44914351851912215</v>
      </c>
      <c r="B126" s="12">
        <v>123</v>
      </c>
      <c r="C126" s="10">
        <v>260</v>
      </c>
      <c r="D126" s="13" t="s">
        <v>213</v>
      </c>
      <c r="E126" s="13" t="s">
        <v>420</v>
      </c>
      <c r="F126" s="13" t="s">
        <v>1</v>
      </c>
    </row>
    <row r="127" spans="1:6" x14ac:dyDescent="0.25">
      <c r="A127" s="11">
        <v>0.4492013888884685</v>
      </c>
      <c r="B127" s="12">
        <v>124</v>
      </c>
      <c r="C127" s="10">
        <v>44</v>
      </c>
      <c r="D127" s="13" t="s">
        <v>142</v>
      </c>
      <c r="E127" s="13" t="s">
        <v>304</v>
      </c>
      <c r="F127" s="13" t="s">
        <v>1</v>
      </c>
    </row>
    <row r="128" spans="1:6" x14ac:dyDescent="0.25">
      <c r="A128" s="11">
        <v>0.44943287036585389</v>
      </c>
      <c r="B128" s="12">
        <v>125</v>
      </c>
      <c r="C128" s="10">
        <v>420</v>
      </c>
      <c r="D128" s="13" t="s">
        <v>421</v>
      </c>
      <c r="E128" s="13" t="s">
        <v>2</v>
      </c>
      <c r="F128" s="13" t="s">
        <v>1</v>
      </c>
    </row>
    <row r="129" spans="1:6" x14ac:dyDescent="0.25">
      <c r="A129" s="11">
        <v>0.45038194444350665</v>
      </c>
      <c r="B129" s="12">
        <v>126</v>
      </c>
      <c r="C129" s="10">
        <v>45</v>
      </c>
      <c r="D129" s="13" t="s">
        <v>111</v>
      </c>
      <c r="E129" s="13" t="s">
        <v>424</v>
      </c>
      <c r="F129" s="13" t="s">
        <v>1</v>
      </c>
    </row>
    <row r="130" spans="1:6" x14ac:dyDescent="0.25">
      <c r="A130" s="11">
        <v>0.450543981482042</v>
      </c>
      <c r="B130" s="12">
        <v>127</v>
      </c>
      <c r="C130" s="10">
        <v>263</v>
      </c>
      <c r="D130" s="13" t="s">
        <v>100</v>
      </c>
      <c r="E130" s="13" t="s">
        <v>425</v>
      </c>
      <c r="F130" s="13" t="s">
        <v>1</v>
      </c>
    </row>
    <row r="131" spans="1:6" x14ac:dyDescent="0.25">
      <c r="A131" s="11">
        <v>0.45108796295971842</v>
      </c>
      <c r="B131" s="12">
        <v>128</v>
      </c>
      <c r="C131" s="10">
        <v>378</v>
      </c>
      <c r="D131" s="13" t="s">
        <v>426</v>
      </c>
      <c r="E131" s="13" t="s">
        <v>2</v>
      </c>
      <c r="F131" s="13" t="s">
        <v>1</v>
      </c>
    </row>
    <row r="132" spans="1:6" x14ac:dyDescent="0.25">
      <c r="A132" s="11">
        <v>0.45251157406892162</v>
      </c>
      <c r="B132" s="12">
        <v>129</v>
      </c>
      <c r="C132" s="10">
        <v>416</v>
      </c>
      <c r="D132" s="13" t="s">
        <v>429</v>
      </c>
      <c r="E132" s="13" t="s">
        <v>2</v>
      </c>
      <c r="F132" s="13" t="s">
        <v>1</v>
      </c>
    </row>
    <row r="133" spans="1:6" x14ac:dyDescent="0.25">
      <c r="A133" s="11">
        <v>0.45539351851766696</v>
      </c>
      <c r="B133" s="12">
        <v>130</v>
      </c>
      <c r="C133" s="10">
        <v>239</v>
      </c>
      <c r="D133" s="13" t="s">
        <v>433</v>
      </c>
      <c r="E133" s="13" t="s">
        <v>2</v>
      </c>
      <c r="F133" s="13" t="s">
        <v>1</v>
      </c>
    </row>
    <row r="134" spans="1:6" x14ac:dyDescent="0.25">
      <c r="A134" s="11">
        <v>0.45738425925810589</v>
      </c>
      <c r="B134" s="12">
        <v>131</v>
      </c>
      <c r="C134" s="10">
        <v>310</v>
      </c>
      <c r="D134" s="13" t="s">
        <v>438</v>
      </c>
      <c r="E134" s="13" t="s">
        <v>2</v>
      </c>
      <c r="F134" s="13" t="s">
        <v>1</v>
      </c>
    </row>
    <row r="135" spans="1:6" x14ac:dyDescent="0.25">
      <c r="A135" s="11">
        <v>0.45798611110512866</v>
      </c>
      <c r="B135" s="12">
        <v>132</v>
      </c>
      <c r="C135" s="10">
        <v>346</v>
      </c>
      <c r="D135" s="13" t="s">
        <v>439</v>
      </c>
      <c r="E135" s="13" t="s">
        <v>2</v>
      </c>
      <c r="F135" s="13" t="s">
        <v>1</v>
      </c>
    </row>
    <row r="136" spans="1:6" x14ac:dyDescent="0.25">
      <c r="A136" s="11">
        <v>0.45935185185226146</v>
      </c>
      <c r="B136" s="12">
        <v>133</v>
      </c>
      <c r="C136" s="10">
        <v>353</v>
      </c>
      <c r="D136" s="13" t="s">
        <v>441</v>
      </c>
      <c r="E136" s="13" t="s">
        <v>2</v>
      </c>
      <c r="F136" s="15" t="s">
        <v>1</v>
      </c>
    </row>
    <row r="137" spans="1:6" x14ac:dyDescent="0.25">
      <c r="A137" s="11">
        <v>0.45973379629140254</v>
      </c>
      <c r="B137" s="12">
        <v>134</v>
      </c>
      <c r="C137" s="10">
        <v>433</v>
      </c>
      <c r="D137" s="13" t="s">
        <v>442</v>
      </c>
      <c r="E137" s="13" t="s">
        <v>2</v>
      </c>
      <c r="F137" s="13" t="s">
        <v>1</v>
      </c>
    </row>
    <row r="138" spans="1:6" x14ac:dyDescent="0.25">
      <c r="A138" s="11">
        <v>0.45986111110687489</v>
      </c>
      <c r="B138" s="12">
        <v>135</v>
      </c>
      <c r="C138" s="10">
        <v>329</v>
      </c>
      <c r="D138" s="13" t="s">
        <v>443</v>
      </c>
      <c r="E138" s="13" t="s">
        <v>2</v>
      </c>
      <c r="F138" s="13" t="s">
        <v>1</v>
      </c>
    </row>
    <row r="139" spans="1:6" x14ac:dyDescent="0.25">
      <c r="A139" s="11">
        <v>0.46035879629198462</v>
      </c>
      <c r="B139" s="12">
        <v>136</v>
      </c>
      <c r="C139" s="10">
        <v>288</v>
      </c>
      <c r="D139" s="13" t="s">
        <v>445</v>
      </c>
      <c r="E139" s="13" t="s">
        <v>2</v>
      </c>
      <c r="F139" s="13" t="s">
        <v>1</v>
      </c>
    </row>
    <row r="140" spans="1:6" x14ac:dyDescent="0.25">
      <c r="A140" s="11">
        <v>0.46040509259182727</v>
      </c>
      <c r="B140" s="12">
        <v>137</v>
      </c>
      <c r="C140" s="10">
        <v>419</v>
      </c>
      <c r="D140" s="13" t="s">
        <v>446</v>
      </c>
      <c r="E140" s="13" t="s">
        <v>2</v>
      </c>
      <c r="F140" s="13" t="s">
        <v>1</v>
      </c>
    </row>
    <row r="141" spans="1:6" x14ac:dyDescent="0.25">
      <c r="A141" s="11">
        <v>0.460729166661622</v>
      </c>
      <c r="B141" s="12">
        <v>138</v>
      </c>
      <c r="C141" s="10">
        <v>476</v>
      </c>
      <c r="D141" s="13" t="s">
        <v>447</v>
      </c>
      <c r="E141" s="13" t="s">
        <v>448</v>
      </c>
      <c r="F141" s="13" t="s">
        <v>1</v>
      </c>
    </row>
    <row r="142" spans="1:6" x14ac:dyDescent="0.25">
      <c r="A142" s="11">
        <v>0.46114583333110204</v>
      </c>
      <c r="B142" s="12">
        <v>139</v>
      </c>
      <c r="C142" s="10">
        <v>272</v>
      </c>
      <c r="D142" s="13" t="s">
        <v>161</v>
      </c>
      <c r="E142" s="13" t="s">
        <v>450</v>
      </c>
      <c r="F142" s="13" t="s">
        <v>1</v>
      </c>
    </row>
    <row r="143" spans="1:6" x14ac:dyDescent="0.25">
      <c r="A143" s="11">
        <v>0.46233796296291985</v>
      </c>
      <c r="B143" s="12">
        <v>140</v>
      </c>
      <c r="C143" s="10">
        <v>403</v>
      </c>
      <c r="D143" s="13" t="s">
        <v>451</v>
      </c>
      <c r="E143" s="13" t="s">
        <v>452</v>
      </c>
      <c r="F143" s="13" t="s">
        <v>1</v>
      </c>
    </row>
    <row r="144" spans="1:6" x14ac:dyDescent="0.25">
      <c r="A144" s="11">
        <v>0.46603009258979</v>
      </c>
      <c r="B144" s="12">
        <v>141</v>
      </c>
      <c r="C144" s="10">
        <v>314</v>
      </c>
      <c r="D144" s="13" t="s">
        <v>84</v>
      </c>
      <c r="E144" s="13" t="s">
        <v>85</v>
      </c>
      <c r="F144" s="13" t="s">
        <v>1</v>
      </c>
    </row>
    <row r="145" spans="1:6" x14ac:dyDescent="0.25">
      <c r="A145" s="11">
        <v>0.46704861110629281</v>
      </c>
      <c r="B145" s="12">
        <v>142</v>
      </c>
      <c r="C145" s="10">
        <v>284</v>
      </c>
      <c r="D145" s="13" t="s">
        <v>457</v>
      </c>
      <c r="E145" s="13" t="s">
        <v>2</v>
      </c>
      <c r="F145" s="13" t="s">
        <v>1</v>
      </c>
    </row>
    <row r="146" spans="1:6" x14ac:dyDescent="0.25">
      <c r="A146" s="11">
        <v>0.46724537036789116</v>
      </c>
      <c r="B146" s="12">
        <v>143</v>
      </c>
      <c r="C146" s="10">
        <v>367</v>
      </c>
      <c r="D146" s="13" t="s">
        <v>458</v>
      </c>
      <c r="E146" s="13" t="s">
        <v>459</v>
      </c>
      <c r="F146" s="13" t="s">
        <v>1</v>
      </c>
    </row>
    <row r="147" spans="1:6" x14ac:dyDescent="0.25">
      <c r="A147" s="11">
        <v>0.4672685185141745</v>
      </c>
      <c r="B147" s="12">
        <v>144</v>
      </c>
      <c r="C147" s="10">
        <v>331</v>
      </c>
      <c r="D147" s="13" t="s">
        <v>460</v>
      </c>
      <c r="E147" s="13" t="s">
        <v>461</v>
      </c>
      <c r="F147" s="13" t="s">
        <v>1</v>
      </c>
    </row>
    <row r="148" spans="1:6" x14ac:dyDescent="0.25">
      <c r="A148" s="11">
        <v>0.46785879629169358</v>
      </c>
      <c r="B148" s="12">
        <v>145</v>
      </c>
      <c r="C148" s="10">
        <v>206</v>
      </c>
      <c r="D148" s="13" t="s">
        <v>152</v>
      </c>
      <c r="E148" s="13" t="s">
        <v>462</v>
      </c>
      <c r="F148" s="13" t="s">
        <v>1</v>
      </c>
    </row>
    <row r="149" spans="1:6" x14ac:dyDescent="0.25">
      <c r="A149" s="11">
        <v>0.468541666661622</v>
      </c>
      <c r="B149" s="12">
        <v>146</v>
      </c>
      <c r="C149" s="10">
        <v>354</v>
      </c>
      <c r="D149" s="13" t="s">
        <v>463</v>
      </c>
      <c r="E149" s="13" t="s">
        <v>2</v>
      </c>
      <c r="F149" s="13" t="s">
        <v>1</v>
      </c>
    </row>
    <row r="150" spans="1:6" x14ac:dyDescent="0.25">
      <c r="A150" s="11">
        <v>0.47202546295739012</v>
      </c>
      <c r="B150" s="12">
        <v>147</v>
      </c>
      <c r="C150" s="10">
        <v>43</v>
      </c>
      <c r="D150" s="13" t="s">
        <v>211</v>
      </c>
      <c r="E150" s="13" t="s">
        <v>212</v>
      </c>
      <c r="F150" s="13" t="s">
        <v>1</v>
      </c>
    </row>
    <row r="151" spans="1:6" x14ac:dyDescent="0.25">
      <c r="A151" s="11">
        <v>0.47211805554979946</v>
      </c>
      <c r="B151" s="12">
        <v>148</v>
      </c>
      <c r="C151" s="10">
        <v>368</v>
      </c>
      <c r="D151" s="13" t="s">
        <v>145</v>
      </c>
      <c r="E151" s="13" t="s">
        <v>467</v>
      </c>
      <c r="F151" s="13" t="s">
        <v>1</v>
      </c>
    </row>
    <row r="152" spans="1:6" x14ac:dyDescent="0.25">
      <c r="A152" s="11">
        <v>0.47228009258833481</v>
      </c>
      <c r="B152" s="12">
        <v>149</v>
      </c>
      <c r="C152" s="10">
        <v>277</v>
      </c>
      <c r="D152" s="13" t="s">
        <v>468</v>
      </c>
      <c r="E152" s="13" t="s">
        <v>2</v>
      </c>
      <c r="F152" s="13" t="s">
        <v>1</v>
      </c>
    </row>
    <row r="153" spans="1:6" x14ac:dyDescent="0.25">
      <c r="A153" s="11">
        <v>0.47457175925956108</v>
      </c>
      <c r="B153" s="12">
        <v>150</v>
      </c>
      <c r="C153" s="10">
        <v>244</v>
      </c>
      <c r="D153" s="13" t="s">
        <v>473</v>
      </c>
      <c r="E153" s="13" t="s">
        <v>474</v>
      </c>
      <c r="F153" s="13" t="s">
        <v>1</v>
      </c>
    </row>
    <row r="154" spans="1:6" x14ac:dyDescent="0.25">
      <c r="A154" s="11">
        <v>0.47620370369986631</v>
      </c>
      <c r="B154" s="12">
        <v>151</v>
      </c>
      <c r="C154" s="10">
        <v>388</v>
      </c>
      <c r="D154" s="13" t="s">
        <v>475</v>
      </c>
      <c r="E154" s="13" t="s">
        <v>476</v>
      </c>
      <c r="F154" s="13" t="s">
        <v>1</v>
      </c>
    </row>
    <row r="155" spans="1:6" x14ac:dyDescent="0.25">
      <c r="A155" s="11">
        <v>0.47835648147884058</v>
      </c>
      <c r="B155" s="12">
        <v>152</v>
      </c>
      <c r="C155" s="10">
        <v>376</v>
      </c>
      <c r="D155" s="13" t="s">
        <v>481</v>
      </c>
      <c r="E155" s="13" t="s">
        <v>482</v>
      </c>
      <c r="F155" s="13" t="s">
        <v>1</v>
      </c>
    </row>
    <row r="156" spans="1:6" x14ac:dyDescent="0.25">
      <c r="A156" s="11">
        <v>0.4804513888884685</v>
      </c>
      <c r="B156" s="12">
        <v>153</v>
      </c>
      <c r="C156" s="10">
        <v>442</v>
      </c>
      <c r="D156" s="13" t="s">
        <v>484</v>
      </c>
      <c r="E156" s="13" t="s">
        <v>465</v>
      </c>
      <c r="F156" s="13" t="s">
        <v>1</v>
      </c>
    </row>
    <row r="157" spans="1:6" x14ac:dyDescent="0.25">
      <c r="A157" s="11">
        <v>0.48107638888905058</v>
      </c>
      <c r="B157" s="12">
        <v>154</v>
      </c>
      <c r="C157" s="10">
        <v>270</v>
      </c>
      <c r="D157" s="13" t="s">
        <v>144</v>
      </c>
      <c r="E157" s="13" t="s">
        <v>2</v>
      </c>
      <c r="F157" s="13" t="s">
        <v>1</v>
      </c>
    </row>
    <row r="158" spans="1:6" x14ac:dyDescent="0.25">
      <c r="A158" s="11">
        <v>0.48119212962774327</v>
      </c>
      <c r="B158" s="12">
        <v>155</v>
      </c>
      <c r="C158" s="10">
        <v>247</v>
      </c>
      <c r="D158" s="13" t="s">
        <v>485</v>
      </c>
      <c r="E158" s="13" t="s">
        <v>2</v>
      </c>
      <c r="F158" s="13" t="s">
        <v>1</v>
      </c>
    </row>
    <row r="159" spans="1:6" x14ac:dyDescent="0.25">
      <c r="A159" s="11">
        <v>0.48159722222044365</v>
      </c>
      <c r="B159" s="12">
        <v>156</v>
      </c>
      <c r="C159" s="10">
        <v>246</v>
      </c>
      <c r="D159" s="13" t="s">
        <v>486</v>
      </c>
      <c r="E159" s="13" t="s">
        <v>487</v>
      </c>
      <c r="F159" s="13" t="s">
        <v>1</v>
      </c>
    </row>
    <row r="160" spans="1:6" x14ac:dyDescent="0.25">
      <c r="A160" s="11">
        <v>0.48207175925927004</v>
      </c>
      <c r="B160" s="12">
        <v>157</v>
      </c>
      <c r="C160" s="10">
        <v>232</v>
      </c>
      <c r="D160" s="13" t="s">
        <v>488</v>
      </c>
      <c r="E160" s="13" t="s">
        <v>489</v>
      </c>
      <c r="F160" s="13" t="s">
        <v>1</v>
      </c>
    </row>
    <row r="161" spans="1:6" x14ac:dyDescent="0.25">
      <c r="A161" s="11">
        <v>0.48251157407503342</v>
      </c>
      <c r="B161" s="12">
        <v>158</v>
      </c>
      <c r="C161" s="10">
        <v>477</v>
      </c>
      <c r="D161" s="13" t="s">
        <v>490</v>
      </c>
      <c r="E161" s="13" t="s">
        <v>2</v>
      </c>
      <c r="F161" s="13" t="s">
        <v>1</v>
      </c>
    </row>
    <row r="162" spans="1:6" x14ac:dyDescent="0.25">
      <c r="A162" s="11">
        <v>0.48482638888526708</v>
      </c>
      <c r="B162" s="12">
        <v>159</v>
      </c>
      <c r="C162" s="10">
        <v>427</v>
      </c>
      <c r="D162" s="13" t="s">
        <v>492</v>
      </c>
      <c r="E162" s="13" t="s">
        <v>493</v>
      </c>
      <c r="F162" s="13" t="s">
        <v>1</v>
      </c>
    </row>
    <row r="163" spans="1:6" x14ac:dyDescent="0.25">
      <c r="A163" s="11">
        <v>0.48559027777810115</v>
      </c>
      <c r="B163" s="12">
        <v>160</v>
      </c>
      <c r="C163" s="10">
        <v>266</v>
      </c>
      <c r="D163" s="13" t="s">
        <v>494</v>
      </c>
      <c r="E163" s="13" t="s">
        <v>495</v>
      </c>
      <c r="F163" s="13" t="s">
        <v>1</v>
      </c>
    </row>
    <row r="164" spans="1:6" x14ac:dyDescent="0.25">
      <c r="A164" s="11">
        <v>0.48621527777868323</v>
      </c>
      <c r="B164" s="12">
        <v>161</v>
      </c>
      <c r="C164" s="10">
        <v>251</v>
      </c>
      <c r="D164" s="13" t="s">
        <v>180</v>
      </c>
      <c r="E164" s="13" t="s">
        <v>181</v>
      </c>
      <c r="F164" s="13" t="s">
        <v>1</v>
      </c>
    </row>
    <row r="165" spans="1:6" x14ac:dyDescent="0.25">
      <c r="A165" s="11">
        <v>0.48655092592525762</v>
      </c>
      <c r="B165" s="12">
        <v>162</v>
      </c>
      <c r="C165" s="10">
        <v>293</v>
      </c>
      <c r="D165" s="13" t="s">
        <v>496</v>
      </c>
      <c r="E165" s="13" t="s">
        <v>2</v>
      </c>
      <c r="F165" s="13" t="s">
        <v>1</v>
      </c>
    </row>
    <row r="166" spans="1:6" x14ac:dyDescent="0.25">
      <c r="A166" s="11">
        <v>0.48684027777198935</v>
      </c>
      <c r="B166" s="12">
        <v>163</v>
      </c>
      <c r="C166" s="10">
        <v>262</v>
      </c>
      <c r="D166" s="13" t="s">
        <v>497</v>
      </c>
      <c r="E166" s="13" t="s">
        <v>2</v>
      </c>
      <c r="F166" s="13" t="s">
        <v>1</v>
      </c>
    </row>
    <row r="167" spans="1:6" x14ac:dyDescent="0.25">
      <c r="A167" s="11">
        <v>0.48759259258804377</v>
      </c>
      <c r="B167" s="12">
        <v>164</v>
      </c>
      <c r="C167" s="10">
        <v>297</v>
      </c>
      <c r="D167" s="13" t="s">
        <v>498</v>
      </c>
      <c r="E167" s="13" t="s">
        <v>2</v>
      </c>
      <c r="F167" s="13" t="s">
        <v>1</v>
      </c>
    </row>
    <row r="168" spans="1:6" x14ac:dyDescent="0.25">
      <c r="A168" s="11">
        <v>0.48872685185051523</v>
      </c>
      <c r="B168" s="12">
        <v>165</v>
      </c>
      <c r="C168" s="10">
        <v>215</v>
      </c>
      <c r="D168" s="13" t="s">
        <v>500</v>
      </c>
      <c r="E168" s="13" t="s">
        <v>2</v>
      </c>
      <c r="F168" s="13" t="s">
        <v>1</v>
      </c>
    </row>
    <row r="169" spans="1:6" x14ac:dyDescent="0.25">
      <c r="A169" s="11">
        <v>0.48983796295942739</v>
      </c>
      <c r="B169" s="12">
        <v>166</v>
      </c>
      <c r="C169" s="10">
        <v>210</v>
      </c>
      <c r="D169" s="13" t="s">
        <v>503</v>
      </c>
      <c r="E169" s="13" t="s">
        <v>2</v>
      </c>
      <c r="F169" s="13" t="s">
        <v>1</v>
      </c>
    </row>
    <row r="170" spans="1:6" x14ac:dyDescent="0.25">
      <c r="A170" s="11">
        <v>0.49003472222102573</v>
      </c>
      <c r="B170" s="12">
        <v>167</v>
      </c>
      <c r="C170" s="10">
        <v>285</v>
      </c>
      <c r="D170" s="13" t="s">
        <v>504</v>
      </c>
      <c r="E170" s="13" t="s">
        <v>2</v>
      </c>
      <c r="F170" s="13" t="s">
        <v>1</v>
      </c>
    </row>
    <row r="171" spans="1:6" x14ac:dyDescent="0.25">
      <c r="A171" s="11">
        <v>0.49291666666249512</v>
      </c>
      <c r="B171" s="12">
        <v>168</v>
      </c>
      <c r="C171" s="10">
        <v>255</v>
      </c>
      <c r="D171" s="13" t="s">
        <v>507</v>
      </c>
      <c r="E171" s="13" t="s">
        <v>508</v>
      </c>
      <c r="F171" s="13" t="s">
        <v>1</v>
      </c>
    </row>
    <row r="172" spans="1:6" x14ac:dyDescent="0.25">
      <c r="A172" s="11">
        <v>0.49292824073927477</v>
      </c>
      <c r="B172" s="12">
        <v>169</v>
      </c>
      <c r="C172" s="10">
        <v>303</v>
      </c>
      <c r="D172" s="13" t="s">
        <v>167</v>
      </c>
      <c r="E172" s="13" t="s">
        <v>136</v>
      </c>
      <c r="F172" s="13" t="s">
        <v>1</v>
      </c>
    </row>
    <row r="173" spans="1:6" x14ac:dyDescent="0.25">
      <c r="A173" s="11">
        <v>0.49362268518598285</v>
      </c>
      <c r="B173" s="12">
        <v>170</v>
      </c>
      <c r="C173" s="10">
        <v>386</v>
      </c>
      <c r="D173" s="13" t="s">
        <v>509</v>
      </c>
      <c r="E173" s="13" t="s">
        <v>510</v>
      </c>
      <c r="F173" s="13" t="s">
        <v>1</v>
      </c>
    </row>
    <row r="174" spans="1:6" x14ac:dyDescent="0.25">
      <c r="A174" s="11">
        <v>0.49377314814773854</v>
      </c>
      <c r="B174" s="12">
        <v>171</v>
      </c>
      <c r="C174" s="10">
        <v>275</v>
      </c>
      <c r="D174" s="13" t="s">
        <v>511</v>
      </c>
      <c r="E174" s="13" t="s">
        <v>512</v>
      </c>
      <c r="F174" s="13" t="s">
        <v>1</v>
      </c>
    </row>
    <row r="175" spans="1:6" x14ac:dyDescent="0.25">
      <c r="A175" s="11">
        <v>0.49379629629402189</v>
      </c>
      <c r="B175" s="12">
        <v>172</v>
      </c>
      <c r="C175" s="10">
        <v>418</v>
      </c>
      <c r="D175" s="13" t="s">
        <v>513</v>
      </c>
      <c r="E175" s="13" t="s">
        <v>514</v>
      </c>
      <c r="F175" s="13" t="s">
        <v>1</v>
      </c>
    </row>
    <row r="176" spans="1:6" x14ac:dyDescent="0.25">
      <c r="A176" s="11">
        <v>0.49412037037109258</v>
      </c>
      <c r="B176" s="12">
        <v>173</v>
      </c>
      <c r="C176" s="10">
        <v>355</v>
      </c>
      <c r="D176" s="13" t="s">
        <v>515</v>
      </c>
      <c r="E176" s="13" t="s">
        <v>76</v>
      </c>
      <c r="F176" s="13" t="s">
        <v>1</v>
      </c>
    </row>
    <row r="177" spans="1:6" x14ac:dyDescent="0.25">
      <c r="A177" s="11">
        <v>0.49417824074043892</v>
      </c>
      <c r="B177" s="12">
        <v>174</v>
      </c>
      <c r="C177" s="10">
        <v>259</v>
      </c>
      <c r="D177" s="13" t="s">
        <v>516</v>
      </c>
      <c r="E177" s="13" t="s">
        <v>435</v>
      </c>
      <c r="F177" s="13" t="s">
        <v>1</v>
      </c>
    </row>
    <row r="178" spans="1:6" x14ac:dyDescent="0.25">
      <c r="A178" s="11">
        <v>0.49438657407154096</v>
      </c>
      <c r="B178" s="12">
        <v>175</v>
      </c>
      <c r="C178" s="10">
        <v>484</v>
      </c>
      <c r="D178" s="13" t="s">
        <v>517</v>
      </c>
      <c r="E178" s="13" t="s">
        <v>2</v>
      </c>
      <c r="F178" s="13" t="s">
        <v>1</v>
      </c>
    </row>
    <row r="179" spans="1:6" x14ac:dyDescent="0.25">
      <c r="A179" s="11">
        <v>0.49537037036498077</v>
      </c>
      <c r="B179" s="12">
        <v>176</v>
      </c>
      <c r="C179" s="10">
        <v>344</v>
      </c>
      <c r="D179" s="13" t="s">
        <v>169</v>
      </c>
      <c r="E179" s="13" t="s">
        <v>519</v>
      </c>
      <c r="F179" s="13" t="s">
        <v>1</v>
      </c>
    </row>
    <row r="180" spans="1:6" x14ac:dyDescent="0.25">
      <c r="A180" s="11">
        <v>0.49619212962716119</v>
      </c>
      <c r="B180" s="12">
        <v>177</v>
      </c>
      <c r="C180" s="10">
        <v>417</v>
      </c>
      <c r="D180" s="13" t="s">
        <v>520</v>
      </c>
      <c r="E180" s="13" t="s">
        <v>70</v>
      </c>
      <c r="F180" s="13" t="s">
        <v>1</v>
      </c>
    </row>
    <row r="181" spans="1:6" x14ac:dyDescent="0.25">
      <c r="A181" s="11">
        <v>0.49785879629052943</v>
      </c>
      <c r="B181" s="12">
        <v>178</v>
      </c>
      <c r="C181" s="10">
        <v>342</v>
      </c>
      <c r="D181" s="13" t="s">
        <v>522</v>
      </c>
      <c r="E181" s="13" t="s">
        <v>2</v>
      </c>
      <c r="F181" s="15" t="s">
        <v>1</v>
      </c>
    </row>
    <row r="182" spans="1:6" x14ac:dyDescent="0.25">
      <c r="A182" s="11">
        <v>0.49878472222189885</v>
      </c>
      <c r="B182" s="12">
        <v>179</v>
      </c>
      <c r="C182" s="10">
        <v>480</v>
      </c>
      <c r="D182" s="13" t="s">
        <v>523</v>
      </c>
      <c r="E182" s="13" t="s">
        <v>2</v>
      </c>
      <c r="F182" s="13" t="s">
        <v>1</v>
      </c>
    </row>
    <row r="183" spans="1:6" x14ac:dyDescent="0.25">
      <c r="A183" s="11">
        <v>0.49899305555300089</v>
      </c>
      <c r="B183" s="12">
        <v>180</v>
      </c>
      <c r="C183" s="10">
        <v>211</v>
      </c>
      <c r="D183" s="13" t="s">
        <v>163</v>
      </c>
      <c r="E183" s="13" t="s">
        <v>164</v>
      </c>
      <c r="F183" s="13" t="s">
        <v>1</v>
      </c>
    </row>
    <row r="184" spans="1:6" x14ac:dyDescent="0.25">
      <c r="A184" s="11">
        <v>0.5</v>
      </c>
      <c r="B184" s="12">
        <v>181</v>
      </c>
      <c r="C184" s="10">
        <v>462</v>
      </c>
      <c r="D184" s="13" t="s">
        <v>526</v>
      </c>
      <c r="E184" s="13" t="s">
        <v>70</v>
      </c>
      <c r="F184" s="13" t="s">
        <v>1</v>
      </c>
    </row>
    <row r="185" spans="1:6" x14ac:dyDescent="0.25">
      <c r="A185" s="11">
        <v>0.50136574073985685</v>
      </c>
      <c r="B185" s="12">
        <v>182</v>
      </c>
      <c r="C185" s="10">
        <v>280</v>
      </c>
      <c r="D185" s="13" t="s">
        <v>527</v>
      </c>
      <c r="E185" s="13" t="s">
        <v>134</v>
      </c>
      <c r="F185" s="13" t="s">
        <v>1</v>
      </c>
    </row>
    <row r="186" spans="1:6" x14ac:dyDescent="0.25">
      <c r="A186" s="11">
        <v>0.50461805555096362</v>
      </c>
      <c r="B186" s="12">
        <v>183</v>
      </c>
      <c r="C186" s="10">
        <v>394</v>
      </c>
      <c r="D186" s="13" t="s">
        <v>530</v>
      </c>
      <c r="E186" s="13" t="s">
        <v>531</v>
      </c>
      <c r="F186" s="13" t="s">
        <v>1</v>
      </c>
    </row>
    <row r="187" spans="1:6" x14ac:dyDescent="0.25">
      <c r="A187" s="11">
        <v>0.50506944444350665</v>
      </c>
      <c r="B187" s="12">
        <v>184</v>
      </c>
      <c r="C187" s="10">
        <v>485</v>
      </c>
      <c r="D187" s="13" t="s">
        <v>533</v>
      </c>
      <c r="E187" s="13" t="s">
        <v>534</v>
      </c>
      <c r="F187" s="13" t="s">
        <v>1</v>
      </c>
    </row>
    <row r="188" spans="1:6" x14ac:dyDescent="0.25">
      <c r="A188" s="11">
        <v>0.50510416666656965</v>
      </c>
      <c r="B188" s="12">
        <v>185</v>
      </c>
      <c r="C188" s="10">
        <v>363</v>
      </c>
      <c r="D188" s="13" t="s">
        <v>535</v>
      </c>
      <c r="E188" s="13" t="s">
        <v>536</v>
      </c>
      <c r="F188" s="13" t="s">
        <v>1</v>
      </c>
    </row>
    <row r="189" spans="1:6" x14ac:dyDescent="0.25">
      <c r="A189" s="11">
        <v>0.50627314814482816</v>
      </c>
      <c r="B189" s="12">
        <v>186</v>
      </c>
      <c r="C189" s="10">
        <v>217</v>
      </c>
      <c r="D189" s="13" t="s">
        <v>537</v>
      </c>
      <c r="E189" s="13" t="s">
        <v>538</v>
      </c>
      <c r="F189" s="13" t="s">
        <v>1</v>
      </c>
    </row>
    <row r="190" spans="1:6" x14ac:dyDescent="0.25">
      <c r="A190" s="11">
        <v>0.50692129629169358</v>
      </c>
      <c r="B190" s="12">
        <v>187</v>
      </c>
      <c r="C190" s="10">
        <v>235</v>
      </c>
      <c r="D190" s="13" t="s">
        <v>540</v>
      </c>
      <c r="E190" s="13" t="s">
        <v>79</v>
      </c>
      <c r="F190" s="13" t="s">
        <v>1</v>
      </c>
    </row>
    <row r="191" spans="1:6" x14ac:dyDescent="0.25">
      <c r="A191" s="11">
        <v>0.50740740740729962</v>
      </c>
      <c r="B191" s="12">
        <v>188</v>
      </c>
      <c r="C191" s="10">
        <v>387</v>
      </c>
      <c r="D191" s="13" t="s">
        <v>543</v>
      </c>
      <c r="E191" s="13" t="s">
        <v>544</v>
      </c>
      <c r="F191" s="13" t="s">
        <v>1</v>
      </c>
    </row>
    <row r="192" spans="1:6" x14ac:dyDescent="0.25">
      <c r="A192" s="11">
        <v>0.507604166661622</v>
      </c>
      <c r="B192" s="12">
        <v>189</v>
      </c>
      <c r="C192" s="10">
        <v>359</v>
      </c>
      <c r="D192" s="13" t="s">
        <v>545</v>
      </c>
      <c r="E192" s="13" t="s">
        <v>2</v>
      </c>
      <c r="F192" s="15" t="s">
        <v>1</v>
      </c>
    </row>
    <row r="193" spans="1:6" x14ac:dyDescent="0.25">
      <c r="A193" s="11">
        <v>0.50769675925403135</v>
      </c>
      <c r="B193" s="12">
        <v>190</v>
      </c>
      <c r="C193" s="10">
        <v>336</v>
      </c>
      <c r="D193" s="13" t="s">
        <v>547</v>
      </c>
      <c r="E193" s="13" t="s">
        <v>2</v>
      </c>
      <c r="F193" s="13" t="s">
        <v>1</v>
      </c>
    </row>
    <row r="194" spans="1:6" x14ac:dyDescent="0.25">
      <c r="A194" s="11">
        <v>0.50824074073898373</v>
      </c>
      <c r="B194" s="12">
        <v>191</v>
      </c>
      <c r="C194" s="10">
        <v>429</v>
      </c>
      <c r="D194" s="13" t="s">
        <v>548</v>
      </c>
      <c r="E194" s="13" t="s">
        <v>2</v>
      </c>
      <c r="F194" s="13" t="s">
        <v>1</v>
      </c>
    </row>
    <row r="195" spans="1:6" x14ac:dyDescent="0.25">
      <c r="A195" s="11">
        <v>0.51092592592613073</v>
      </c>
      <c r="B195" s="12">
        <v>192</v>
      </c>
      <c r="C195" s="10">
        <v>295</v>
      </c>
      <c r="D195" s="13" t="s">
        <v>170</v>
      </c>
      <c r="E195" s="13" t="s">
        <v>171</v>
      </c>
      <c r="F195" s="13" t="s">
        <v>1</v>
      </c>
    </row>
    <row r="196" spans="1:6" x14ac:dyDescent="0.25">
      <c r="A196" s="11">
        <v>0.51096064814919373</v>
      </c>
      <c r="B196" s="12">
        <v>193</v>
      </c>
      <c r="C196" s="10">
        <v>449</v>
      </c>
      <c r="D196" s="13" t="s">
        <v>550</v>
      </c>
      <c r="E196" s="13" t="s">
        <v>2</v>
      </c>
      <c r="F196" s="13" t="s">
        <v>1</v>
      </c>
    </row>
    <row r="197" spans="1:6" x14ac:dyDescent="0.25">
      <c r="A197" s="11">
        <v>0.51177083332731854</v>
      </c>
      <c r="B197" s="12">
        <v>194</v>
      </c>
      <c r="C197" s="10">
        <v>301</v>
      </c>
      <c r="D197" s="13" t="s">
        <v>552</v>
      </c>
      <c r="E197" s="13" t="s">
        <v>2</v>
      </c>
      <c r="F197" s="13" t="s">
        <v>1</v>
      </c>
    </row>
    <row r="198" spans="1:6" x14ac:dyDescent="0.25">
      <c r="A198" s="11">
        <v>0.512800925920601</v>
      </c>
      <c r="B198" s="12">
        <v>195</v>
      </c>
      <c r="C198" s="10">
        <v>315</v>
      </c>
      <c r="D198" s="13" t="s">
        <v>557</v>
      </c>
      <c r="E198" s="13" t="s">
        <v>2</v>
      </c>
      <c r="F198" s="13" t="s">
        <v>1</v>
      </c>
    </row>
    <row r="199" spans="1:6" x14ac:dyDescent="0.25">
      <c r="A199" s="11">
        <v>0.512974537035916</v>
      </c>
      <c r="B199" s="12">
        <v>196</v>
      </c>
      <c r="C199" s="10">
        <v>318</v>
      </c>
      <c r="D199" s="13" t="s">
        <v>558</v>
      </c>
      <c r="E199" s="13" t="s">
        <v>2</v>
      </c>
      <c r="F199" s="13" t="s">
        <v>1</v>
      </c>
    </row>
    <row r="200" spans="1:6" x14ac:dyDescent="0.25">
      <c r="A200" s="11">
        <v>0.51530092592292931</v>
      </c>
      <c r="B200" s="12">
        <v>197</v>
      </c>
      <c r="C200" s="10">
        <v>321</v>
      </c>
      <c r="D200" s="13" t="s">
        <v>559</v>
      </c>
      <c r="E200" s="13" t="s">
        <v>2</v>
      </c>
      <c r="F200" s="13" t="s">
        <v>1</v>
      </c>
    </row>
    <row r="201" spans="1:6" x14ac:dyDescent="0.25">
      <c r="A201" s="11">
        <v>0.51614583333139308</v>
      </c>
      <c r="B201" s="12">
        <v>198</v>
      </c>
      <c r="C201" s="10">
        <v>216</v>
      </c>
      <c r="D201" s="13" t="s">
        <v>150</v>
      </c>
      <c r="E201" s="13" t="s">
        <v>2</v>
      </c>
      <c r="F201" s="13" t="s">
        <v>1</v>
      </c>
    </row>
    <row r="202" spans="1:6" x14ac:dyDescent="0.25">
      <c r="A202" s="11">
        <v>0.51781249999476131</v>
      </c>
      <c r="B202" s="12">
        <v>199</v>
      </c>
      <c r="C202" s="10">
        <v>385</v>
      </c>
      <c r="D202" s="13" t="s">
        <v>561</v>
      </c>
      <c r="E202" s="13" t="s">
        <v>562</v>
      </c>
      <c r="F202" s="13" t="s">
        <v>1</v>
      </c>
    </row>
    <row r="203" spans="1:6" x14ac:dyDescent="0.25">
      <c r="A203" s="11">
        <v>0.51884259258804377</v>
      </c>
      <c r="B203" s="12">
        <v>200</v>
      </c>
      <c r="C203" s="10">
        <v>39</v>
      </c>
      <c r="D203" s="13" t="s">
        <v>563</v>
      </c>
      <c r="E203" s="13" t="s">
        <v>564</v>
      </c>
      <c r="F203" s="13" t="s">
        <v>1</v>
      </c>
    </row>
    <row r="204" spans="1:6" x14ac:dyDescent="0.25">
      <c r="A204" s="11">
        <v>0.51910879629576812</v>
      </c>
      <c r="B204" s="12">
        <v>201</v>
      </c>
      <c r="C204" s="10">
        <v>457</v>
      </c>
      <c r="D204" s="13" t="s">
        <v>565</v>
      </c>
      <c r="E204" s="13" t="s">
        <v>2</v>
      </c>
      <c r="F204" s="13" t="s">
        <v>1</v>
      </c>
    </row>
    <row r="205" spans="1:6" x14ac:dyDescent="0.25">
      <c r="A205" s="11">
        <v>0.52042824073578231</v>
      </c>
      <c r="B205" s="12">
        <v>202</v>
      </c>
      <c r="C205" s="10">
        <v>371</v>
      </c>
      <c r="D205" s="13" t="s">
        <v>568</v>
      </c>
      <c r="E205" s="13" t="s">
        <v>2</v>
      </c>
      <c r="F205" s="13" t="s">
        <v>1</v>
      </c>
    </row>
    <row r="206" spans="1:6" x14ac:dyDescent="0.25">
      <c r="A206" s="11">
        <v>0.52056712962803431</v>
      </c>
      <c r="B206" s="12">
        <v>203</v>
      </c>
      <c r="C206" s="10">
        <v>306</v>
      </c>
      <c r="D206" s="13" t="s">
        <v>569</v>
      </c>
      <c r="E206" s="13" t="s">
        <v>2</v>
      </c>
      <c r="F206" s="13" t="s">
        <v>1</v>
      </c>
    </row>
    <row r="207" spans="1:6" x14ac:dyDescent="0.25">
      <c r="A207" s="11">
        <v>0.52334490740759065</v>
      </c>
      <c r="B207" s="12">
        <v>204</v>
      </c>
      <c r="C207" s="10">
        <v>444</v>
      </c>
      <c r="D207" s="13" t="s">
        <v>574</v>
      </c>
      <c r="E207" s="13" t="s">
        <v>2</v>
      </c>
      <c r="F207" s="13" t="s">
        <v>1</v>
      </c>
    </row>
    <row r="208" spans="1:6" x14ac:dyDescent="0.25">
      <c r="A208" s="11">
        <v>0.52642361111065838</v>
      </c>
      <c r="B208" s="12">
        <v>205</v>
      </c>
      <c r="C208" s="10">
        <v>401</v>
      </c>
      <c r="D208" s="13" t="s">
        <v>577</v>
      </c>
      <c r="E208" s="13" t="s">
        <v>578</v>
      </c>
      <c r="F208" s="13" t="s">
        <v>1</v>
      </c>
    </row>
    <row r="209" spans="1:6" x14ac:dyDescent="0.25">
      <c r="A209" s="11">
        <v>0.52646990740322508</v>
      </c>
      <c r="B209" s="12">
        <v>206</v>
      </c>
      <c r="C209" s="10">
        <v>330</v>
      </c>
      <c r="D209" s="13" t="s">
        <v>580</v>
      </c>
      <c r="E209" s="13" t="s">
        <v>2</v>
      </c>
      <c r="F209" s="13" t="s">
        <v>1</v>
      </c>
    </row>
    <row r="210" spans="1:6" x14ac:dyDescent="0.25">
      <c r="A210" s="11">
        <v>0.52762731481197989</v>
      </c>
      <c r="B210" s="12">
        <v>207</v>
      </c>
      <c r="C210" s="10">
        <v>458</v>
      </c>
      <c r="D210" s="13" t="s">
        <v>581</v>
      </c>
      <c r="E210" s="13" t="s">
        <v>2</v>
      </c>
      <c r="F210" s="13" t="s">
        <v>1</v>
      </c>
    </row>
    <row r="211" spans="1:6" x14ac:dyDescent="0.25">
      <c r="A211" s="11">
        <v>0.52831018518190831</v>
      </c>
      <c r="B211" s="12">
        <v>208</v>
      </c>
      <c r="C211" s="10">
        <v>225</v>
      </c>
      <c r="D211" s="13" t="s">
        <v>583</v>
      </c>
      <c r="E211" s="13" t="s">
        <v>2</v>
      </c>
      <c r="F211" s="13" t="s">
        <v>1</v>
      </c>
    </row>
    <row r="212" spans="1:6" x14ac:dyDescent="0.25">
      <c r="A212" s="11">
        <v>0.53128472222222223</v>
      </c>
      <c r="B212" s="12">
        <v>209</v>
      </c>
      <c r="C212" s="10">
        <v>207</v>
      </c>
      <c r="D212" s="13" t="s">
        <v>176</v>
      </c>
      <c r="E212" s="13" t="s">
        <v>215</v>
      </c>
      <c r="F212" s="13" t="s">
        <v>1</v>
      </c>
    </row>
    <row r="213" spans="1:6" x14ac:dyDescent="0.25">
      <c r="A213" s="11">
        <v>0.53129629629256669</v>
      </c>
      <c r="B213" s="12">
        <v>210</v>
      </c>
      <c r="C213" s="10">
        <v>236</v>
      </c>
      <c r="D213" s="13" t="s">
        <v>585</v>
      </c>
      <c r="E213" s="13" t="s">
        <v>586</v>
      </c>
      <c r="F213" s="13" t="s">
        <v>1</v>
      </c>
    </row>
    <row r="214" spans="1:6" x14ac:dyDescent="0.25">
      <c r="A214" s="11">
        <v>0.53285879629402189</v>
      </c>
      <c r="B214" s="12">
        <v>211</v>
      </c>
      <c r="C214" s="10">
        <v>294</v>
      </c>
      <c r="D214" s="13" t="s">
        <v>592</v>
      </c>
      <c r="E214" s="13" t="s">
        <v>593</v>
      </c>
      <c r="F214" s="13" t="s">
        <v>1</v>
      </c>
    </row>
    <row r="215" spans="1:6" x14ac:dyDescent="0.25">
      <c r="A215" s="11">
        <v>0.53425925925694173</v>
      </c>
      <c r="B215" s="12">
        <v>212</v>
      </c>
      <c r="C215" s="10">
        <v>370</v>
      </c>
      <c r="D215" s="13" t="s">
        <v>594</v>
      </c>
      <c r="E215" s="13" t="s">
        <v>2</v>
      </c>
      <c r="F215" s="13" t="s">
        <v>1</v>
      </c>
    </row>
    <row r="216" spans="1:6" x14ac:dyDescent="0.25">
      <c r="A216" s="11">
        <v>0.53532407407328719</v>
      </c>
      <c r="B216" s="12">
        <v>213</v>
      </c>
      <c r="C216" s="10">
        <v>422</v>
      </c>
      <c r="D216" s="13" t="s">
        <v>147</v>
      </c>
      <c r="E216" s="13" t="s">
        <v>2</v>
      </c>
      <c r="F216" s="13" t="s">
        <v>1</v>
      </c>
    </row>
    <row r="217" spans="1:6" x14ac:dyDescent="0.25">
      <c r="A217" s="11">
        <v>0.53535879629635019</v>
      </c>
      <c r="B217" s="12">
        <v>214</v>
      </c>
      <c r="C217" s="10">
        <v>460</v>
      </c>
      <c r="D217" s="13" t="s">
        <v>128</v>
      </c>
      <c r="E217" s="13" t="s">
        <v>48</v>
      </c>
      <c r="F217" s="13" t="s">
        <v>1</v>
      </c>
    </row>
    <row r="218" spans="1:6" x14ac:dyDescent="0.25">
      <c r="A218" s="11">
        <v>0.53543981481197989</v>
      </c>
      <c r="B218" s="12">
        <v>215</v>
      </c>
      <c r="C218" s="10">
        <v>212</v>
      </c>
      <c r="D218" s="13" t="s">
        <v>597</v>
      </c>
      <c r="E218" s="13" t="s">
        <v>598</v>
      </c>
      <c r="F218" s="13" t="s">
        <v>1</v>
      </c>
    </row>
    <row r="219" spans="1:6" x14ac:dyDescent="0.25">
      <c r="A219" s="11">
        <v>0.53620370370481396</v>
      </c>
      <c r="B219" s="12">
        <v>216</v>
      </c>
      <c r="C219" s="10">
        <v>380</v>
      </c>
      <c r="D219" s="13" t="s">
        <v>599</v>
      </c>
      <c r="E219" s="13" t="s">
        <v>465</v>
      </c>
      <c r="F219" s="13" t="s">
        <v>1</v>
      </c>
    </row>
    <row r="220" spans="1:6" x14ac:dyDescent="0.25">
      <c r="A220" s="11">
        <v>0.53638888888963265</v>
      </c>
      <c r="B220" s="12">
        <v>217</v>
      </c>
      <c r="C220" s="10">
        <v>268</v>
      </c>
      <c r="D220" s="13" t="s">
        <v>600</v>
      </c>
      <c r="E220" s="13" t="s">
        <v>2</v>
      </c>
      <c r="F220" s="13" t="s">
        <v>1</v>
      </c>
    </row>
    <row r="221" spans="1:6" x14ac:dyDescent="0.25">
      <c r="A221" s="11">
        <v>0.53679398148233304</v>
      </c>
      <c r="B221" s="12">
        <v>218</v>
      </c>
      <c r="C221" s="10">
        <v>459</v>
      </c>
      <c r="D221" s="13" t="s">
        <v>601</v>
      </c>
      <c r="E221" s="13" t="s">
        <v>602</v>
      </c>
      <c r="F221" s="13" t="s">
        <v>1</v>
      </c>
    </row>
    <row r="222" spans="1:6" x14ac:dyDescent="0.25">
      <c r="A222" s="11">
        <v>0.53759259259095415</v>
      </c>
      <c r="B222" s="12">
        <v>219</v>
      </c>
      <c r="C222" s="10">
        <v>305</v>
      </c>
      <c r="D222" s="13" t="s">
        <v>603</v>
      </c>
      <c r="E222" s="13" t="s">
        <v>2</v>
      </c>
      <c r="F222" s="13" t="s">
        <v>1</v>
      </c>
    </row>
    <row r="223" spans="1:6" x14ac:dyDescent="0.25">
      <c r="A223" s="11">
        <v>0.53995370370103046</v>
      </c>
      <c r="B223" s="12">
        <v>220</v>
      </c>
      <c r="C223" s="10">
        <v>447</v>
      </c>
      <c r="D223" s="13" t="s">
        <v>606</v>
      </c>
      <c r="E223" s="13" t="s">
        <v>2</v>
      </c>
      <c r="F223" s="13" t="s">
        <v>1</v>
      </c>
    </row>
    <row r="224" spans="1:6" x14ac:dyDescent="0.25">
      <c r="A224" s="11">
        <v>0.5401620370321325</v>
      </c>
      <c r="B224" s="12">
        <v>221</v>
      </c>
      <c r="C224" s="10">
        <v>313</v>
      </c>
      <c r="D224" s="13" t="s">
        <v>607</v>
      </c>
      <c r="E224" s="13" t="s">
        <v>2</v>
      </c>
      <c r="F224" s="13" t="s">
        <v>1</v>
      </c>
    </row>
    <row r="225" spans="1:6" x14ac:dyDescent="0.25">
      <c r="A225" s="11">
        <v>0.54092592592496658</v>
      </c>
      <c r="B225" s="12">
        <v>222</v>
      </c>
      <c r="C225" s="10">
        <v>409</v>
      </c>
      <c r="D225" s="13" t="s">
        <v>613</v>
      </c>
      <c r="E225" s="13" t="s">
        <v>544</v>
      </c>
      <c r="F225" s="13" t="s">
        <v>1</v>
      </c>
    </row>
    <row r="226" spans="1:6" x14ac:dyDescent="0.25">
      <c r="A226" s="11">
        <v>0.54233796295739012</v>
      </c>
      <c r="B226" s="12">
        <v>223</v>
      </c>
      <c r="C226" s="10">
        <v>322</v>
      </c>
      <c r="D226" s="13" t="s">
        <v>619</v>
      </c>
      <c r="E226" s="13" t="s">
        <v>2</v>
      </c>
      <c r="F226" s="13" t="s">
        <v>1</v>
      </c>
    </row>
    <row r="227" spans="1:6" x14ac:dyDescent="0.25">
      <c r="A227" s="11">
        <v>0.54271990740380716</v>
      </c>
      <c r="B227" s="12">
        <v>224</v>
      </c>
      <c r="C227" s="10">
        <v>214</v>
      </c>
      <c r="D227" s="13" t="s">
        <v>620</v>
      </c>
      <c r="E227" s="13" t="s">
        <v>70</v>
      </c>
      <c r="F227" s="13" t="s">
        <v>1</v>
      </c>
    </row>
    <row r="228" spans="1:6" x14ac:dyDescent="0.25">
      <c r="A228" s="11">
        <v>0.54490740740584442</v>
      </c>
      <c r="B228" s="12">
        <v>225</v>
      </c>
      <c r="C228" s="10">
        <v>384</v>
      </c>
      <c r="D228" s="13" t="s">
        <v>623</v>
      </c>
      <c r="E228" s="13" t="s">
        <v>2</v>
      </c>
      <c r="F228" s="13" t="s">
        <v>1</v>
      </c>
    </row>
    <row r="229" spans="1:6" x14ac:dyDescent="0.25">
      <c r="A229" s="11">
        <v>0.54732638888526708</v>
      </c>
      <c r="B229" s="12">
        <v>226</v>
      </c>
      <c r="C229" s="10">
        <v>245</v>
      </c>
      <c r="D229" s="13" t="s">
        <v>626</v>
      </c>
      <c r="E229" s="13" t="s">
        <v>2</v>
      </c>
      <c r="F229" s="13" t="s">
        <v>1</v>
      </c>
    </row>
    <row r="230" spans="1:6" x14ac:dyDescent="0.25">
      <c r="A230" s="11">
        <v>0.54813657407066785</v>
      </c>
      <c r="B230" s="12">
        <v>227</v>
      </c>
      <c r="C230" s="10">
        <v>256</v>
      </c>
      <c r="D230" s="13" t="s">
        <v>627</v>
      </c>
      <c r="E230" s="13" t="s">
        <v>2</v>
      </c>
      <c r="F230" s="13" t="s">
        <v>1</v>
      </c>
    </row>
    <row r="231" spans="1:6" x14ac:dyDescent="0.25">
      <c r="A231" s="11">
        <v>0.54947916666424135</v>
      </c>
      <c r="B231" s="12">
        <v>228</v>
      </c>
      <c r="C231" s="10">
        <v>392</v>
      </c>
      <c r="D231" s="13" t="s">
        <v>629</v>
      </c>
      <c r="E231" s="13" t="s">
        <v>2</v>
      </c>
      <c r="F231" s="13" t="s">
        <v>1</v>
      </c>
    </row>
    <row r="232" spans="1:6" x14ac:dyDescent="0.25">
      <c r="A232" s="11">
        <v>0.54972222221840639</v>
      </c>
      <c r="B232" s="12">
        <v>229</v>
      </c>
      <c r="C232" s="10">
        <v>319</v>
      </c>
      <c r="D232" s="13" t="s">
        <v>630</v>
      </c>
      <c r="E232" s="13" t="s">
        <v>2</v>
      </c>
      <c r="F232" s="13" t="s">
        <v>1</v>
      </c>
    </row>
    <row r="233" spans="1:6" x14ac:dyDescent="0.25">
      <c r="A233" s="11">
        <v>0.54989583333372138</v>
      </c>
      <c r="B233" s="12">
        <v>230</v>
      </c>
      <c r="C233" s="10">
        <v>463</v>
      </c>
      <c r="D233" s="13" t="s">
        <v>631</v>
      </c>
      <c r="E233" s="13" t="s">
        <v>388</v>
      </c>
      <c r="F233" s="13" t="s">
        <v>1</v>
      </c>
    </row>
    <row r="234" spans="1:6" x14ac:dyDescent="0.25">
      <c r="A234" s="11">
        <v>0.55194444444350665</v>
      </c>
      <c r="B234" s="12">
        <v>231</v>
      </c>
      <c r="C234" s="10">
        <v>361</v>
      </c>
      <c r="D234" s="13" t="s">
        <v>633</v>
      </c>
      <c r="E234" s="13" t="s">
        <v>634</v>
      </c>
      <c r="F234" s="13" t="s">
        <v>1</v>
      </c>
    </row>
    <row r="235" spans="1:6" x14ac:dyDescent="0.25">
      <c r="A235" s="11">
        <v>0.55218749999767169</v>
      </c>
      <c r="B235" s="12">
        <v>232</v>
      </c>
      <c r="C235" s="10">
        <v>269</v>
      </c>
      <c r="D235" s="13" t="s">
        <v>635</v>
      </c>
      <c r="E235" s="13" t="s">
        <v>2</v>
      </c>
      <c r="F235" s="13" t="s">
        <v>1</v>
      </c>
    </row>
    <row r="236" spans="1:6" x14ac:dyDescent="0.25">
      <c r="A236" s="11">
        <v>0.55292824073694646</v>
      </c>
      <c r="B236" s="12">
        <v>233</v>
      </c>
      <c r="C236" s="10">
        <v>362</v>
      </c>
      <c r="D236" s="13" t="s">
        <v>216</v>
      </c>
      <c r="E236" s="13" t="s">
        <v>2</v>
      </c>
      <c r="F236" s="13" t="s">
        <v>1</v>
      </c>
    </row>
    <row r="237" spans="1:6" x14ac:dyDescent="0.25">
      <c r="A237" s="11">
        <v>0.55306712962919846</v>
      </c>
      <c r="B237" s="12">
        <v>234</v>
      </c>
      <c r="C237" s="10">
        <v>340</v>
      </c>
      <c r="D237" s="13" t="s">
        <v>637</v>
      </c>
      <c r="E237" s="13" t="s">
        <v>308</v>
      </c>
      <c r="F237" s="13" t="s">
        <v>1</v>
      </c>
    </row>
    <row r="238" spans="1:6" x14ac:dyDescent="0.25">
      <c r="A238" s="11">
        <v>0.55364583332993789</v>
      </c>
      <c r="B238" s="12">
        <v>235</v>
      </c>
      <c r="C238" s="10">
        <v>273</v>
      </c>
      <c r="D238" s="13" t="s">
        <v>133</v>
      </c>
      <c r="E238" s="13" t="s">
        <v>2</v>
      </c>
      <c r="F238" s="13" t="s">
        <v>1</v>
      </c>
    </row>
    <row r="239" spans="1:6" x14ac:dyDescent="0.25">
      <c r="A239" s="11">
        <v>0.55475694443885004</v>
      </c>
      <c r="B239" s="12">
        <v>236</v>
      </c>
      <c r="C239" s="10">
        <v>356</v>
      </c>
      <c r="D239" s="13" t="s">
        <v>638</v>
      </c>
      <c r="E239" s="13" t="s">
        <v>388</v>
      </c>
      <c r="F239" s="13" t="s">
        <v>1</v>
      </c>
    </row>
    <row r="240" spans="1:6" x14ac:dyDescent="0.25">
      <c r="A240" s="11">
        <v>0.55670138888672227</v>
      </c>
      <c r="B240" s="12">
        <v>237</v>
      </c>
      <c r="C240" s="10">
        <v>461</v>
      </c>
      <c r="D240" s="13" t="s">
        <v>642</v>
      </c>
      <c r="E240" s="13" t="s">
        <v>643</v>
      </c>
      <c r="F240" s="13" t="s">
        <v>1</v>
      </c>
    </row>
    <row r="241" spans="1:6" x14ac:dyDescent="0.25">
      <c r="A241" s="11">
        <v>0.55979166666656965</v>
      </c>
      <c r="B241" s="12">
        <v>238</v>
      </c>
      <c r="C241" s="10">
        <v>440</v>
      </c>
      <c r="D241" s="13" t="s">
        <v>650</v>
      </c>
      <c r="E241" s="13" t="s">
        <v>2</v>
      </c>
      <c r="F241" s="13" t="s">
        <v>1</v>
      </c>
    </row>
    <row r="242" spans="1:6" x14ac:dyDescent="0.25">
      <c r="A242" s="11">
        <v>0.56273148147738539</v>
      </c>
      <c r="B242" s="12">
        <v>239</v>
      </c>
      <c r="C242" s="10">
        <v>391</v>
      </c>
      <c r="D242" s="13" t="s">
        <v>654</v>
      </c>
      <c r="E242" s="13" t="s">
        <v>655</v>
      </c>
      <c r="F242" s="13" t="s">
        <v>1</v>
      </c>
    </row>
    <row r="243" spans="1:6" x14ac:dyDescent="0.25">
      <c r="A243" s="11">
        <v>0.56275462962366873</v>
      </c>
      <c r="B243" s="12">
        <v>240</v>
      </c>
      <c r="C243" s="10">
        <v>390</v>
      </c>
      <c r="D243" s="13" t="s">
        <v>656</v>
      </c>
      <c r="E243" s="13" t="s">
        <v>655</v>
      </c>
      <c r="F243" s="13" t="s">
        <v>1</v>
      </c>
    </row>
    <row r="244" spans="1:6" x14ac:dyDescent="0.25">
      <c r="A244" s="11">
        <v>0.5636689814782585</v>
      </c>
      <c r="B244" s="12">
        <v>241</v>
      </c>
      <c r="C244" s="10">
        <v>381</v>
      </c>
      <c r="D244" s="13" t="s">
        <v>657</v>
      </c>
      <c r="E244" s="13" t="s">
        <v>2</v>
      </c>
      <c r="F244" s="13" t="s">
        <v>1</v>
      </c>
    </row>
    <row r="245" spans="1:6" x14ac:dyDescent="0.25">
      <c r="A245" s="11">
        <v>0.5688657407372375</v>
      </c>
      <c r="B245" s="12">
        <v>242</v>
      </c>
      <c r="C245" s="10">
        <v>271</v>
      </c>
      <c r="D245" s="13" t="s">
        <v>664</v>
      </c>
      <c r="E245" s="13" t="s">
        <v>2</v>
      </c>
      <c r="F245" s="13" t="s">
        <v>1</v>
      </c>
    </row>
    <row r="246" spans="1:6" x14ac:dyDescent="0.25">
      <c r="A246" s="11">
        <v>0.57054398147738539</v>
      </c>
      <c r="B246" s="12">
        <v>243</v>
      </c>
      <c r="C246" s="10">
        <v>311</v>
      </c>
      <c r="D246" s="13" t="s">
        <v>665</v>
      </c>
      <c r="E246" s="13" t="s">
        <v>103</v>
      </c>
      <c r="F246" s="13" t="s">
        <v>1</v>
      </c>
    </row>
    <row r="247" spans="1:6" x14ac:dyDescent="0.25">
      <c r="A247" s="11">
        <v>0.57179398147854954</v>
      </c>
      <c r="B247" s="12">
        <v>244</v>
      </c>
      <c r="C247" s="10">
        <v>237</v>
      </c>
      <c r="D247" s="13" t="s">
        <v>666</v>
      </c>
      <c r="E247" s="13" t="s">
        <v>2</v>
      </c>
      <c r="F247" s="13" t="s">
        <v>1</v>
      </c>
    </row>
    <row r="248" spans="1:6" x14ac:dyDescent="0.25">
      <c r="A248" s="11">
        <v>0.57709490740671754</v>
      </c>
      <c r="B248" s="12">
        <v>245</v>
      </c>
      <c r="C248" s="10">
        <v>396</v>
      </c>
      <c r="D248" s="13" t="s">
        <v>668</v>
      </c>
      <c r="E248" s="13" t="s">
        <v>669</v>
      </c>
      <c r="F248" s="13" t="s">
        <v>1</v>
      </c>
    </row>
    <row r="249" spans="1:6" x14ac:dyDescent="0.25">
      <c r="A249" s="11">
        <v>0.57909722221666016</v>
      </c>
      <c r="B249" s="12">
        <v>246</v>
      </c>
      <c r="C249" s="10">
        <v>369</v>
      </c>
      <c r="D249" s="13" t="s">
        <v>672</v>
      </c>
      <c r="E249" s="13" t="s">
        <v>673</v>
      </c>
      <c r="F249" s="13" t="s">
        <v>1</v>
      </c>
    </row>
    <row r="250" spans="1:6" x14ac:dyDescent="0.25">
      <c r="A250" s="11">
        <v>0.57967592592467554</v>
      </c>
      <c r="B250" s="12">
        <v>247</v>
      </c>
      <c r="C250" s="10">
        <v>220</v>
      </c>
      <c r="D250" s="13" t="s">
        <v>674</v>
      </c>
      <c r="E250" s="13" t="s">
        <v>2</v>
      </c>
      <c r="F250" s="13" t="s">
        <v>1</v>
      </c>
    </row>
    <row r="251" spans="1:6" x14ac:dyDescent="0.25">
      <c r="A251" s="11">
        <v>0.58149305554979946</v>
      </c>
      <c r="B251" s="12">
        <v>248</v>
      </c>
      <c r="C251" s="10">
        <v>472</v>
      </c>
      <c r="D251" s="13" t="s">
        <v>675</v>
      </c>
      <c r="E251" s="13" t="s">
        <v>676</v>
      </c>
      <c r="F251" s="13" t="s">
        <v>1</v>
      </c>
    </row>
    <row r="252" spans="1:6" x14ac:dyDescent="0.25">
      <c r="A252" s="11">
        <v>0.58175925925752381</v>
      </c>
      <c r="B252" s="12">
        <v>249</v>
      </c>
      <c r="C252" s="10">
        <v>445</v>
      </c>
      <c r="D252" s="13" t="s">
        <v>677</v>
      </c>
      <c r="E252" s="13" t="s">
        <v>2</v>
      </c>
      <c r="F252" s="13" t="s">
        <v>1</v>
      </c>
    </row>
    <row r="253" spans="1:6" x14ac:dyDescent="0.25">
      <c r="A253" s="11">
        <v>0.598738425920601</v>
      </c>
      <c r="B253" s="12">
        <v>250</v>
      </c>
      <c r="C253" s="10">
        <v>436</v>
      </c>
      <c r="D253" s="13" t="s">
        <v>685</v>
      </c>
      <c r="E253" s="13" t="s">
        <v>2</v>
      </c>
      <c r="F253" s="13" t="s">
        <v>1</v>
      </c>
    </row>
    <row r="254" spans="1:6" x14ac:dyDescent="0.25">
      <c r="A254" s="11">
        <v>0.609375</v>
      </c>
      <c r="B254" s="12">
        <v>251</v>
      </c>
      <c r="C254" s="10">
        <v>333</v>
      </c>
      <c r="D254" s="13" t="s">
        <v>193</v>
      </c>
      <c r="E254" s="13" t="s">
        <v>689</v>
      </c>
      <c r="F254" s="13" t="s">
        <v>1</v>
      </c>
    </row>
    <row r="255" spans="1:6" x14ac:dyDescent="0.25">
      <c r="A255" s="11">
        <v>0.61137731480994262</v>
      </c>
      <c r="B255" s="12">
        <v>252</v>
      </c>
      <c r="C255" s="10">
        <v>243</v>
      </c>
      <c r="D255" s="13" t="s">
        <v>131</v>
      </c>
      <c r="E255" s="13" t="s">
        <v>2</v>
      </c>
      <c r="F255" s="13" t="s">
        <v>1</v>
      </c>
    </row>
    <row r="256" spans="1:6" x14ac:dyDescent="0.25">
      <c r="A256" s="11">
        <v>0.61138888888672227</v>
      </c>
      <c r="B256" s="12">
        <v>253</v>
      </c>
      <c r="C256" s="10">
        <v>242</v>
      </c>
      <c r="D256" s="13" t="s">
        <v>690</v>
      </c>
      <c r="E256" s="13" t="s">
        <v>2</v>
      </c>
      <c r="F256" s="13" t="s">
        <v>1</v>
      </c>
    </row>
    <row r="257" spans="1:6" x14ac:dyDescent="0.25">
      <c r="A257" s="11">
        <v>0.61365740740438923</v>
      </c>
      <c r="B257" s="12">
        <v>254</v>
      </c>
      <c r="C257" s="10">
        <v>408</v>
      </c>
      <c r="D257" s="13" t="s">
        <v>691</v>
      </c>
      <c r="E257" s="13" t="s">
        <v>2</v>
      </c>
      <c r="F257" s="13" t="s">
        <v>1</v>
      </c>
    </row>
    <row r="258" spans="1:6" x14ac:dyDescent="0.25">
      <c r="A258" s="11">
        <v>0.61388888888905058</v>
      </c>
      <c r="B258" s="12">
        <v>255</v>
      </c>
      <c r="C258" s="10">
        <v>410</v>
      </c>
      <c r="D258" s="13" t="s">
        <v>692</v>
      </c>
      <c r="E258" s="13" t="s">
        <v>693</v>
      </c>
      <c r="F258" s="13" t="s">
        <v>1</v>
      </c>
    </row>
    <row r="259" spans="1:6" x14ac:dyDescent="0.25">
      <c r="A259" s="11">
        <v>0.63701388888875954</v>
      </c>
      <c r="B259" s="12">
        <v>256</v>
      </c>
      <c r="C259" s="10">
        <v>338</v>
      </c>
      <c r="D259" s="13" t="s">
        <v>701</v>
      </c>
      <c r="E259" s="13" t="s">
        <v>2</v>
      </c>
      <c r="F259" s="13" t="s">
        <v>1</v>
      </c>
    </row>
    <row r="260" spans="1:6" x14ac:dyDescent="0.25">
      <c r="A260" s="11">
        <v>0.64472222221957054</v>
      </c>
      <c r="B260" s="12">
        <v>257</v>
      </c>
      <c r="C260" s="10">
        <v>483</v>
      </c>
      <c r="D260" s="13" t="s">
        <v>702</v>
      </c>
      <c r="E260" s="13" t="s">
        <v>2</v>
      </c>
      <c r="F260" s="13" t="s">
        <v>1</v>
      </c>
    </row>
    <row r="261" spans="1:6" x14ac:dyDescent="0.25">
      <c r="A261" s="11">
        <v>0.64671296296000946</v>
      </c>
      <c r="B261" s="12">
        <v>258</v>
      </c>
      <c r="C261" s="10">
        <v>274</v>
      </c>
      <c r="D261" s="13" t="s">
        <v>704</v>
      </c>
      <c r="E261" s="13" t="s">
        <v>2</v>
      </c>
      <c r="F261" s="13" t="s">
        <v>1</v>
      </c>
    </row>
    <row r="262" spans="1:6" x14ac:dyDescent="0.25">
      <c r="A262" s="11">
        <v>0.65431712962890742</v>
      </c>
      <c r="B262" s="12">
        <v>259</v>
      </c>
      <c r="C262" s="10">
        <v>382</v>
      </c>
      <c r="D262" s="13" t="s">
        <v>194</v>
      </c>
      <c r="E262" s="13" t="s">
        <v>2</v>
      </c>
      <c r="F262" s="13" t="s">
        <v>1</v>
      </c>
    </row>
    <row r="263" spans="1:6" x14ac:dyDescent="0.25">
      <c r="A263" s="11" t="s">
        <v>204</v>
      </c>
      <c r="B263" s="12"/>
      <c r="C263" s="10">
        <v>6</v>
      </c>
      <c r="D263" s="13" t="s">
        <v>203</v>
      </c>
      <c r="E263" s="13" t="s">
        <v>388</v>
      </c>
      <c r="F263" s="13" t="s">
        <v>1</v>
      </c>
    </row>
    <row r="264" spans="1:6" x14ac:dyDescent="0.25">
      <c r="A264" s="11" t="s">
        <v>204</v>
      </c>
      <c r="B264" s="12"/>
      <c r="C264" s="10">
        <v>13</v>
      </c>
      <c r="D264" s="13" t="s">
        <v>706</v>
      </c>
      <c r="E264" s="13" t="s">
        <v>476</v>
      </c>
      <c r="F264" s="13" t="s">
        <v>1</v>
      </c>
    </row>
    <row r="265" spans="1:6" x14ac:dyDescent="0.25">
      <c r="A265" s="11" t="s">
        <v>204</v>
      </c>
      <c r="B265" s="11" t="s">
        <v>166</v>
      </c>
      <c r="C265" s="10">
        <v>14</v>
      </c>
      <c r="D265" s="13" t="s">
        <v>17</v>
      </c>
      <c r="E265" s="13" t="s">
        <v>707</v>
      </c>
      <c r="F265" s="13" t="s">
        <v>1</v>
      </c>
    </row>
    <row r="266" spans="1:6" x14ac:dyDescent="0.25">
      <c r="A266" s="11" t="s">
        <v>204</v>
      </c>
      <c r="B266" s="11" t="s">
        <v>166</v>
      </c>
      <c r="C266" s="10">
        <v>22</v>
      </c>
      <c r="D266" s="13" t="s">
        <v>19</v>
      </c>
      <c r="E266" s="13" t="s">
        <v>258</v>
      </c>
      <c r="F266" s="13" t="s">
        <v>1</v>
      </c>
    </row>
    <row r="267" spans="1:6" x14ac:dyDescent="0.25">
      <c r="A267" s="11" t="s">
        <v>204</v>
      </c>
      <c r="B267" s="11" t="s">
        <v>166</v>
      </c>
      <c r="C267" s="10">
        <v>30</v>
      </c>
      <c r="D267" s="13" t="s">
        <v>708</v>
      </c>
      <c r="E267" s="13" t="s">
        <v>709</v>
      </c>
      <c r="F267" s="13" t="s">
        <v>1</v>
      </c>
    </row>
    <row r="268" spans="1:6" x14ac:dyDescent="0.25">
      <c r="A268" s="11" t="s">
        <v>204</v>
      </c>
      <c r="B268" s="12" t="s">
        <v>166</v>
      </c>
      <c r="C268" s="10">
        <v>37</v>
      </c>
      <c r="D268" s="13" t="s">
        <v>74</v>
      </c>
      <c r="E268" s="13" t="s">
        <v>76</v>
      </c>
      <c r="F268" s="13" t="s">
        <v>1</v>
      </c>
    </row>
    <row r="269" spans="1:6" x14ac:dyDescent="0.25">
      <c r="A269" s="11" t="s">
        <v>204</v>
      </c>
      <c r="B269" s="12" t="s">
        <v>166</v>
      </c>
      <c r="C269" s="10">
        <v>42</v>
      </c>
      <c r="D269" s="13" t="s">
        <v>710</v>
      </c>
      <c r="E269" s="13" t="s">
        <v>711</v>
      </c>
      <c r="F269" s="13" t="s">
        <v>1</v>
      </c>
    </row>
    <row r="270" spans="1:6" x14ac:dyDescent="0.25">
      <c r="A270" s="11" t="s">
        <v>204</v>
      </c>
      <c r="B270" s="12" t="s">
        <v>166</v>
      </c>
      <c r="C270" s="10">
        <v>209</v>
      </c>
      <c r="D270" s="13" t="s">
        <v>722</v>
      </c>
      <c r="E270" s="13" t="s">
        <v>723</v>
      </c>
      <c r="F270" s="13" t="s">
        <v>1</v>
      </c>
    </row>
    <row r="271" spans="1:6" x14ac:dyDescent="0.25">
      <c r="A271" s="11" t="s">
        <v>204</v>
      </c>
      <c r="B271" s="12" t="s">
        <v>166</v>
      </c>
      <c r="C271" s="10">
        <v>219</v>
      </c>
      <c r="D271" s="13" t="s">
        <v>724</v>
      </c>
      <c r="E271" s="13" t="s">
        <v>2</v>
      </c>
      <c r="F271" s="13" t="s">
        <v>1</v>
      </c>
    </row>
    <row r="272" spans="1:6" x14ac:dyDescent="0.25">
      <c r="A272" s="18" t="s">
        <v>204</v>
      </c>
      <c r="B272" s="18" t="s">
        <v>166</v>
      </c>
      <c r="C272" s="14">
        <v>224</v>
      </c>
      <c r="D272" s="19" t="str">
        <f>IF(ISBLANK($C272),"",(VLOOKUP($C272,[2]!Reg_Data,2,FALSE)))</f>
        <v>Joseph Hoskins</v>
      </c>
      <c r="E272" s="19" t="str">
        <f>IF(ISBLANK($C272),"",IF(VLOOKUP($C272,[2]!Reg_Data,3,FALSE)=0,"",VLOOKUP($C272,[2]!Reg_Data,3,FALSE)))</f>
        <v>Cutaway Girls MTB Team</v>
      </c>
      <c r="F272" s="13" t="s">
        <v>1</v>
      </c>
    </row>
    <row r="273" spans="1:6" x14ac:dyDescent="0.25">
      <c r="A273" s="11" t="s">
        <v>204</v>
      </c>
      <c r="B273" s="12" t="s">
        <v>166</v>
      </c>
      <c r="C273" s="10">
        <v>241</v>
      </c>
      <c r="D273" s="13" t="s">
        <v>725</v>
      </c>
      <c r="E273" s="13" t="s">
        <v>2</v>
      </c>
      <c r="F273" s="13" t="s">
        <v>1</v>
      </c>
    </row>
    <row r="274" spans="1:6" x14ac:dyDescent="0.25">
      <c r="A274" s="11" t="s">
        <v>204</v>
      </c>
      <c r="B274" s="11"/>
      <c r="C274" s="10">
        <v>254</v>
      </c>
      <c r="D274" s="15" t="s">
        <v>726</v>
      </c>
      <c r="E274" s="15" t="s">
        <v>727</v>
      </c>
      <c r="F274" s="15" t="s">
        <v>1</v>
      </c>
    </row>
    <row r="275" spans="1:6" x14ac:dyDescent="0.25">
      <c r="A275" s="11" t="s">
        <v>204</v>
      </c>
      <c r="B275" s="11" t="s">
        <v>166</v>
      </c>
      <c r="C275" s="10">
        <v>282</v>
      </c>
      <c r="D275" s="13" t="s">
        <v>728</v>
      </c>
      <c r="E275" s="13" t="s">
        <v>2</v>
      </c>
      <c r="F275" s="13" t="s">
        <v>1</v>
      </c>
    </row>
    <row r="276" spans="1:6" x14ac:dyDescent="0.25">
      <c r="A276" s="11" t="s">
        <v>204</v>
      </c>
      <c r="B276" s="1"/>
      <c r="C276" s="10">
        <v>283</v>
      </c>
      <c r="D276" s="13" t="s">
        <v>729</v>
      </c>
      <c r="E276" s="1"/>
      <c r="F276" s="13" t="s">
        <v>1</v>
      </c>
    </row>
    <row r="277" spans="1:6" x14ac:dyDescent="0.25">
      <c r="A277" s="11" t="s">
        <v>204</v>
      </c>
      <c r="B277" s="11" t="s">
        <v>166</v>
      </c>
      <c r="C277" s="10">
        <v>286</v>
      </c>
      <c r="D277" s="13" t="s">
        <v>730</v>
      </c>
      <c r="E277" s="13" t="s">
        <v>564</v>
      </c>
      <c r="F277" s="13" t="s">
        <v>1</v>
      </c>
    </row>
    <row r="278" spans="1:6" x14ac:dyDescent="0.25">
      <c r="A278" s="11" t="s">
        <v>204</v>
      </c>
      <c r="B278" s="11" t="s">
        <v>166</v>
      </c>
      <c r="C278" s="10">
        <v>291</v>
      </c>
      <c r="D278" s="13" t="s">
        <v>731</v>
      </c>
      <c r="E278" s="13" t="s">
        <v>732</v>
      </c>
      <c r="F278" s="13" t="s">
        <v>1</v>
      </c>
    </row>
    <row r="279" spans="1:6" x14ac:dyDescent="0.25">
      <c r="A279" s="11" t="s">
        <v>204</v>
      </c>
      <c r="B279" s="12" t="s">
        <v>166</v>
      </c>
      <c r="C279" s="10">
        <v>298</v>
      </c>
      <c r="D279" s="13" t="s">
        <v>192</v>
      </c>
      <c r="E279" s="13" t="s">
        <v>2</v>
      </c>
      <c r="F279" s="13" t="s">
        <v>1</v>
      </c>
    </row>
    <row r="280" spans="1:6" x14ac:dyDescent="0.25">
      <c r="A280" s="11" t="s">
        <v>204</v>
      </c>
      <c r="B280" s="11" t="s">
        <v>166</v>
      </c>
      <c r="C280" s="10">
        <v>300</v>
      </c>
      <c r="D280" s="13" t="s">
        <v>733</v>
      </c>
      <c r="E280" s="13" t="s">
        <v>2</v>
      </c>
      <c r="F280" s="13" t="s">
        <v>1</v>
      </c>
    </row>
    <row r="281" spans="1:6" x14ac:dyDescent="0.25">
      <c r="A281" s="11" t="s">
        <v>204</v>
      </c>
      <c r="B281" s="12" t="s">
        <v>166</v>
      </c>
      <c r="C281" s="10">
        <v>307</v>
      </c>
      <c r="D281" s="13" t="s">
        <v>734</v>
      </c>
      <c r="E281" s="13" t="s">
        <v>2</v>
      </c>
      <c r="F281" s="13" t="s">
        <v>1</v>
      </c>
    </row>
    <row r="282" spans="1:6" x14ac:dyDescent="0.25">
      <c r="A282" s="11" t="s">
        <v>204</v>
      </c>
      <c r="B282" s="12" t="s">
        <v>166</v>
      </c>
      <c r="C282" s="10">
        <v>309</v>
      </c>
      <c r="D282" s="13" t="s">
        <v>735</v>
      </c>
      <c r="E282" s="13" t="s">
        <v>2</v>
      </c>
      <c r="F282" s="13" t="s">
        <v>1</v>
      </c>
    </row>
    <row r="283" spans="1:6" x14ac:dyDescent="0.25">
      <c r="A283" s="11" t="s">
        <v>204</v>
      </c>
      <c r="B283" s="11" t="s">
        <v>166</v>
      </c>
      <c r="C283" s="10">
        <v>316</v>
      </c>
      <c r="D283" s="13" t="s">
        <v>736</v>
      </c>
      <c r="E283" s="13" t="s">
        <v>2</v>
      </c>
      <c r="F283" s="13" t="s">
        <v>1</v>
      </c>
    </row>
    <row r="284" spans="1:6" x14ac:dyDescent="0.25">
      <c r="A284" s="11" t="s">
        <v>204</v>
      </c>
      <c r="B284" s="12" t="s">
        <v>166</v>
      </c>
      <c r="C284" s="10">
        <v>326</v>
      </c>
      <c r="D284" s="13" t="s">
        <v>737</v>
      </c>
      <c r="E284" s="13" t="s">
        <v>2</v>
      </c>
      <c r="F284" s="13" t="s">
        <v>1</v>
      </c>
    </row>
    <row r="285" spans="1:6" x14ac:dyDescent="0.25">
      <c r="A285" s="11" t="s">
        <v>204</v>
      </c>
      <c r="B285" s="12" t="s">
        <v>166</v>
      </c>
      <c r="C285" s="10">
        <v>337</v>
      </c>
      <c r="D285" s="13" t="s">
        <v>738</v>
      </c>
      <c r="E285" s="13" t="s">
        <v>739</v>
      </c>
      <c r="F285" s="13" t="s">
        <v>1</v>
      </c>
    </row>
    <row r="286" spans="1:6" x14ac:dyDescent="0.25">
      <c r="A286" s="11" t="s">
        <v>204</v>
      </c>
      <c r="B286" s="12"/>
      <c r="C286" s="10">
        <v>345</v>
      </c>
      <c r="D286" s="15" t="s">
        <v>168</v>
      </c>
      <c r="E286" s="15"/>
      <c r="F286" s="15" t="s">
        <v>1</v>
      </c>
    </row>
    <row r="287" spans="1:6" x14ac:dyDescent="0.25">
      <c r="A287" s="18" t="s">
        <v>204</v>
      </c>
      <c r="B287" s="18" t="s">
        <v>166</v>
      </c>
      <c r="C287" s="14">
        <v>360</v>
      </c>
      <c r="D287" s="19" t="str">
        <f>IF(ISBLANK($C287),"",(VLOOKUP($C287,[2]!Reg_Data,2,FALSE)))</f>
        <v>Steven Kendall</v>
      </c>
      <c r="E287" s="19" t="str">
        <f>IF(ISBLANK($C287),"",IF(VLOOKUP($C287,[2]!Reg_Data,3,FALSE)=0,"",VLOOKUP($C287,[2]!Reg_Data,3,FALSE)))</f>
        <v>VeloLabs</v>
      </c>
      <c r="F287" s="13" t="s">
        <v>1</v>
      </c>
    </row>
    <row r="288" spans="1:6" x14ac:dyDescent="0.25">
      <c r="A288" s="11" t="s">
        <v>204</v>
      </c>
      <c r="B288" s="12"/>
      <c r="C288" s="10">
        <v>366</v>
      </c>
      <c r="D288" s="20" t="s">
        <v>740</v>
      </c>
      <c r="E288" s="13"/>
      <c r="F288" s="13" t="s">
        <v>1</v>
      </c>
    </row>
    <row r="289" spans="1:6" x14ac:dyDescent="0.25">
      <c r="A289" s="11" t="s">
        <v>204</v>
      </c>
      <c r="B289" s="12"/>
      <c r="C289" s="10">
        <v>372</v>
      </c>
      <c r="D289" s="15" t="s">
        <v>741</v>
      </c>
      <c r="E289" s="15"/>
      <c r="F289" s="15" t="s">
        <v>1</v>
      </c>
    </row>
    <row r="290" spans="1:6" x14ac:dyDescent="0.25">
      <c r="A290" s="11" t="s">
        <v>204</v>
      </c>
      <c r="B290" s="11" t="s">
        <v>166</v>
      </c>
      <c r="C290" s="10">
        <v>395</v>
      </c>
      <c r="D290" s="13" t="s">
        <v>742</v>
      </c>
      <c r="E290" s="13" t="s">
        <v>136</v>
      </c>
      <c r="F290" s="13" t="s">
        <v>1</v>
      </c>
    </row>
    <row r="291" spans="1:6" x14ac:dyDescent="0.25">
      <c r="A291" s="11" t="s">
        <v>204</v>
      </c>
      <c r="B291" s="12"/>
      <c r="C291" s="10">
        <v>411</v>
      </c>
      <c r="D291" s="20" t="s">
        <v>743</v>
      </c>
      <c r="E291" s="20" t="s">
        <v>744</v>
      </c>
      <c r="F291" s="13" t="s">
        <v>1</v>
      </c>
    </row>
    <row r="292" spans="1:6" x14ac:dyDescent="0.25">
      <c r="A292" s="11" t="s">
        <v>204</v>
      </c>
      <c r="B292" s="11" t="s">
        <v>166</v>
      </c>
      <c r="C292" s="10">
        <v>426</v>
      </c>
      <c r="D292" s="13" t="s">
        <v>162</v>
      </c>
      <c r="E292" s="13" t="s">
        <v>353</v>
      </c>
      <c r="F292" s="20" t="s">
        <v>1</v>
      </c>
    </row>
    <row r="293" spans="1:6" x14ac:dyDescent="0.25">
      <c r="A293" s="11" t="s">
        <v>204</v>
      </c>
      <c r="B293" s="12" t="s">
        <v>166</v>
      </c>
      <c r="C293" s="10">
        <v>431</v>
      </c>
      <c r="D293" s="13" t="s">
        <v>745</v>
      </c>
      <c r="E293" s="13" t="s">
        <v>2</v>
      </c>
      <c r="F293" s="13" t="s">
        <v>1</v>
      </c>
    </row>
    <row r="294" spans="1:6" x14ac:dyDescent="0.25">
      <c r="A294" s="11" t="s">
        <v>204</v>
      </c>
      <c r="B294" s="12" t="s">
        <v>166</v>
      </c>
      <c r="C294" s="10">
        <v>446</v>
      </c>
      <c r="D294" s="13" t="s">
        <v>173</v>
      </c>
      <c r="E294" s="13" t="s">
        <v>2</v>
      </c>
      <c r="F294" s="13" t="s">
        <v>1</v>
      </c>
    </row>
    <row r="295" spans="1:6" x14ac:dyDescent="0.25">
      <c r="A295" s="11" t="s">
        <v>204</v>
      </c>
      <c r="B295" s="12" t="s">
        <v>166</v>
      </c>
      <c r="C295" s="10">
        <v>466</v>
      </c>
      <c r="D295" s="13" t="s">
        <v>746</v>
      </c>
      <c r="E295" s="13" t="s">
        <v>2</v>
      </c>
      <c r="F295" s="13" t="s">
        <v>1</v>
      </c>
    </row>
    <row r="296" spans="1:6" x14ac:dyDescent="0.25">
      <c r="A296" s="11" t="s">
        <v>201</v>
      </c>
      <c r="B296" s="11" t="s">
        <v>166</v>
      </c>
      <c r="C296" s="10">
        <v>18</v>
      </c>
      <c r="D296" s="13" t="s">
        <v>65</v>
      </c>
      <c r="E296" s="13" t="s">
        <v>66</v>
      </c>
      <c r="F296" s="13" t="s">
        <v>1</v>
      </c>
    </row>
    <row r="297" spans="1:6" x14ac:dyDescent="0.25">
      <c r="A297" s="11" t="s">
        <v>201</v>
      </c>
      <c r="B297" s="11" t="s">
        <v>166</v>
      </c>
      <c r="C297" s="10">
        <v>213</v>
      </c>
      <c r="D297" s="13" t="s">
        <v>775</v>
      </c>
      <c r="E297" s="13" t="s">
        <v>776</v>
      </c>
      <c r="F297" s="13" t="s">
        <v>1</v>
      </c>
    </row>
    <row r="298" spans="1:6" x14ac:dyDescent="0.25">
      <c r="A298" s="11" t="s">
        <v>201</v>
      </c>
      <c r="B298" s="11" t="s">
        <v>166</v>
      </c>
      <c r="C298" s="10">
        <v>218</v>
      </c>
      <c r="D298" s="13" t="s">
        <v>777</v>
      </c>
      <c r="E298" s="13" t="s">
        <v>778</v>
      </c>
      <c r="F298" s="13" t="s">
        <v>1</v>
      </c>
    </row>
    <row r="299" spans="1:6" x14ac:dyDescent="0.25">
      <c r="A299" s="11" t="s">
        <v>201</v>
      </c>
      <c r="B299" s="11" t="s">
        <v>166</v>
      </c>
      <c r="C299" s="10">
        <v>221</v>
      </c>
      <c r="D299" s="13" t="s">
        <v>779</v>
      </c>
      <c r="E299" s="13" t="s">
        <v>2</v>
      </c>
      <c r="F299" s="13" t="s">
        <v>1</v>
      </c>
    </row>
    <row r="300" spans="1:6" x14ac:dyDescent="0.25">
      <c r="A300" s="11" t="s">
        <v>201</v>
      </c>
      <c r="B300" s="11" t="s">
        <v>166</v>
      </c>
      <c r="C300" s="10">
        <v>222</v>
      </c>
      <c r="D300" s="13" t="s">
        <v>780</v>
      </c>
      <c r="E300" s="13" t="s">
        <v>781</v>
      </c>
      <c r="F300" s="13" t="s">
        <v>1</v>
      </c>
    </row>
    <row r="301" spans="1:6" x14ac:dyDescent="0.25">
      <c r="A301" s="11" t="s">
        <v>201</v>
      </c>
      <c r="B301" s="11" t="s">
        <v>166</v>
      </c>
      <c r="C301" s="10">
        <v>223</v>
      </c>
      <c r="D301" s="13" t="s">
        <v>782</v>
      </c>
      <c r="E301" s="13" t="s">
        <v>783</v>
      </c>
      <c r="F301" s="13" t="s">
        <v>1</v>
      </c>
    </row>
    <row r="302" spans="1:6" x14ac:dyDescent="0.25">
      <c r="A302" s="11" t="s">
        <v>201</v>
      </c>
      <c r="B302" s="11" t="s">
        <v>166</v>
      </c>
      <c r="C302" s="10">
        <v>226</v>
      </c>
      <c r="D302" s="13" t="s">
        <v>784</v>
      </c>
      <c r="E302" s="13" t="s">
        <v>2</v>
      </c>
      <c r="F302" s="13" t="s">
        <v>1</v>
      </c>
    </row>
    <row r="303" spans="1:6" x14ac:dyDescent="0.25">
      <c r="A303" s="11" t="s">
        <v>201</v>
      </c>
      <c r="B303" s="11" t="s">
        <v>166</v>
      </c>
      <c r="C303" s="10">
        <v>227</v>
      </c>
      <c r="D303" s="13" t="s">
        <v>785</v>
      </c>
      <c r="E303" s="13" t="s">
        <v>2</v>
      </c>
      <c r="F303" s="13" t="s">
        <v>1</v>
      </c>
    </row>
    <row r="304" spans="1:6" x14ac:dyDescent="0.25">
      <c r="A304" s="11" t="s">
        <v>201</v>
      </c>
      <c r="B304" s="11" t="s">
        <v>166</v>
      </c>
      <c r="C304" s="10">
        <v>228</v>
      </c>
      <c r="D304" s="13" t="s">
        <v>786</v>
      </c>
      <c r="E304" s="13" t="s">
        <v>2</v>
      </c>
      <c r="F304" s="13" t="s">
        <v>1</v>
      </c>
    </row>
    <row r="305" spans="1:6" x14ac:dyDescent="0.25">
      <c r="A305" s="11" t="s">
        <v>201</v>
      </c>
      <c r="B305" s="11" t="s">
        <v>166</v>
      </c>
      <c r="C305" s="10">
        <v>231</v>
      </c>
      <c r="D305" s="13" t="s">
        <v>787</v>
      </c>
      <c r="E305" s="13" t="s">
        <v>2</v>
      </c>
      <c r="F305" s="13" t="s">
        <v>1</v>
      </c>
    </row>
    <row r="306" spans="1:6" x14ac:dyDescent="0.25">
      <c r="A306" s="11" t="s">
        <v>201</v>
      </c>
      <c r="B306" s="11" t="s">
        <v>166</v>
      </c>
      <c r="C306" s="10">
        <v>248</v>
      </c>
      <c r="D306" s="13" t="s">
        <v>788</v>
      </c>
      <c r="E306" s="13" t="s">
        <v>789</v>
      </c>
      <c r="F306" s="13" t="s">
        <v>1</v>
      </c>
    </row>
    <row r="307" spans="1:6" x14ac:dyDescent="0.25">
      <c r="A307" s="11" t="s">
        <v>201</v>
      </c>
      <c r="B307" s="11" t="s">
        <v>166</v>
      </c>
      <c r="C307" s="10">
        <v>249</v>
      </c>
      <c r="D307" s="13" t="s">
        <v>790</v>
      </c>
      <c r="E307" s="13" t="s">
        <v>791</v>
      </c>
      <c r="F307" s="13" t="s">
        <v>1</v>
      </c>
    </row>
    <row r="308" spans="1:6" x14ac:dyDescent="0.25">
      <c r="A308" s="11" t="s">
        <v>201</v>
      </c>
      <c r="B308" s="11" t="s">
        <v>166</v>
      </c>
      <c r="C308" s="10">
        <v>250</v>
      </c>
      <c r="D308" s="13" t="s">
        <v>792</v>
      </c>
      <c r="E308" s="13" t="s">
        <v>2</v>
      </c>
      <c r="F308" s="13" t="s">
        <v>1</v>
      </c>
    </row>
    <row r="309" spans="1:6" x14ac:dyDescent="0.25">
      <c r="A309" s="11" t="s">
        <v>201</v>
      </c>
      <c r="B309" s="11" t="s">
        <v>166</v>
      </c>
      <c r="C309" s="10">
        <v>253</v>
      </c>
      <c r="D309" s="13" t="s">
        <v>793</v>
      </c>
      <c r="E309" s="13" t="s">
        <v>2</v>
      </c>
      <c r="F309" s="13" t="s">
        <v>1</v>
      </c>
    </row>
    <row r="310" spans="1:6" x14ac:dyDescent="0.25">
      <c r="A310" s="11" t="s">
        <v>201</v>
      </c>
      <c r="B310" s="11" t="s">
        <v>166</v>
      </c>
      <c r="C310" s="10">
        <v>258</v>
      </c>
      <c r="D310" s="13" t="s">
        <v>794</v>
      </c>
      <c r="E310" s="13" t="s">
        <v>795</v>
      </c>
      <c r="F310" s="13" t="s">
        <v>1</v>
      </c>
    </row>
    <row r="311" spans="1:6" x14ac:dyDescent="0.25">
      <c r="A311" s="11" t="s">
        <v>201</v>
      </c>
      <c r="B311" s="11" t="s">
        <v>166</v>
      </c>
      <c r="C311" s="10">
        <v>290</v>
      </c>
      <c r="D311" s="13" t="s">
        <v>796</v>
      </c>
      <c r="E311" s="13" t="s">
        <v>2</v>
      </c>
      <c r="F311" s="13" t="s">
        <v>1</v>
      </c>
    </row>
    <row r="312" spans="1:6" x14ac:dyDescent="0.25">
      <c r="A312" s="11" t="s">
        <v>201</v>
      </c>
      <c r="B312" s="11" t="s">
        <v>166</v>
      </c>
      <c r="C312" s="10">
        <v>292</v>
      </c>
      <c r="D312" s="13" t="s">
        <v>191</v>
      </c>
      <c r="E312" s="13" t="s">
        <v>2</v>
      </c>
      <c r="F312" s="13" t="s">
        <v>1</v>
      </c>
    </row>
    <row r="313" spans="1:6" x14ac:dyDescent="0.25">
      <c r="A313" s="11" t="s">
        <v>201</v>
      </c>
      <c r="B313" s="11" t="s">
        <v>166</v>
      </c>
      <c r="C313" s="10">
        <v>296</v>
      </c>
      <c r="D313" s="13" t="s">
        <v>797</v>
      </c>
      <c r="E313" s="13" t="s">
        <v>2</v>
      </c>
      <c r="F313" s="13" t="s">
        <v>1</v>
      </c>
    </row>
    <row r="314" spans="1:6" x14ac:dyDescent="0.25">
      <c r="A314" s="11" t="s">
        <v>201</v>
      </c>
      <c r="B314" s="11" t="s">
        <v>166</v>
      </c>
      <c r="C314" s="10">
        <v>302</v>
      </c>
      <c r="D314" s="13" t="s">
        <v>798</v>
      </c>
      <c r="E314" s="13" t="s">
        <v>2</v>
      </c>
      <c r="F314" s="13" t="s">
        <v>1</v>
      </c>
    </row>
    <row r="315" spans="1:6" x14ac:dyDescent="0.25">
      <c r="A315" s="11" t="s">
        <v>201</v>
      </c>
      <c r="B315" s="11" t="s">
        <v>166</v>
      </c>
      <c r="C315" s="10">
        <v>312</v>
      </c>
      <c r="D315" s="13" t="s">
        <v>799</v>
      </c>
      <c r="E315" s="13" t="s">
        <v>2</v>
      </c>
      <c r="F315" s="13" t="s">
        <v>1</v>
      </c>
    </row>
    <row r="316" spans="1:6" x14ac:dyDescent="0.25">
      <c r="A316" s="11" t="s">
        <v>201</v>
      </c>
      <c r="B316" s="11" t="s">
        <v>166</v>
      </c>
      <c r="C316" s="10">
        <v>323</v>
      </c>
      <c r="D316" s="13" t="s">
        <v>800</v>
      </c>
      <c r="E316" s="13" t="s">
        <v>801</v>
      </c>
      <c r="F316" s="13" t="s">
        <v>1</v>
      </c>
    </row>
    <row r="317" spans="1:6" x14ac:dyDescent="0.25">
      <c r="A317" s="11" t="s">
        <v>201</v>
      </c>
      <c r="B317" s="11" t="s">
        <v>166</v>
      </c>
      <c r="C317" s="10">
        <v>327</v>
      </c>
      <c r="D317" s="13" t="s">
        <v>802</v>
      </c>
      <c r="E317" s="13" t="s">
        <v>803</v>
      </c>
      <c r="F317" s="13" t="s">
        <v>1</v>
      </c>
    </row>
    <row r="318" spans="1:6" x14ac:dyDescent="0.25">
      <c r="A318" s="11" t="s">
        <v>201</v>
      </c>
      <c r="B318" s="11" t="s">
        <v>166</v>
      </c>
      <c r="C318" s="10">
        <v>334</v>
      </c>
      <c r="D318" s="13" t="s">
        <v>804</v>
      </c>
      <c r="E318" s="13" t="s">
        <v>781</v>
      </c>
      <c r="F318" s="13" t="s">
        <v>1</v>
      </c>
    </row>
    <row r="319" spans="1:6" x14ac:dyDescent="0.25">
      <c r="A319" s="11" t="s">
        <v>201</v>
      </c>
      <c r="B319" s="11" t="s">
        <v>166</v>
      </c>
      <c r="C319" s="10">
        <v>341</v>
      </c>
      <c r="D319" s="13" t="s">
        <v>805</v>
      </c>
      <c r="E319" s="13" t="s">
        <v>806</v>
      </c>
      <c r="F319" s="13" t="s">
        <v>1</v>
      </c>
    </row>
    <row r="320" spans="1:6" x14ac:dyDescent="0.25">
      <c r="A320" s="11" t="s">
        <v>201</v>
      </c>
      <c r="B320" s="11" t="s">
        <v>166</v>
      </c>
      <c r="C320" s="10">
        <v>348</v>
      </c>
      <c r="D320" s="13" t="s">
        <v>807</v>
      </c>
      <c r="E320" s="13" t="s">
        <v>2</v>
      </c>
      <c r="F320" s="13" t="s">
        <v>1</v>
      </c>
    </row>
    <row r="321" spans="1:6" x14ac:dyDescent="0.25">
      <c r="A321" s="11" t="s">
        <v>201</v>
      </c>
      <c r="B321" s="11" t="s">
        <v>166</v>
      </c>
      <c r="C321" s="10">
        <v>352</v>
      </c>
      <c r="D321" s="13" t="s">
        <v>808</v>
      </c>
      <c r="E321" s="13" t="s">
        <v>809</v>
      </c>
      <c r="F321" s="13" t="s">
        <v>1</v>
      </c>
    </row>
    <row r="322" spans="1:6" x14ac:dyDescent="0.25">
      <c r="A322" s="11" t="s">
        <v>201</v>
      </c>
      <c r="B322" s="11" t="s">
        <v>166</v>
      </c>
      <c r="C322" s="10">
        <v>373</v>
      </c>
      <c r="D322" s="13" t="s">
        <v>114</v>
      </c>
      <c r="E322" s="13" t="s">
        <v>810</v>
      </c>
      <c r="F322" s="20" t="s">
        <v>1</v>
      </c>
    </row>
    <row r="323" spans="1:6" x14ac:dyDescent="0.25">
      <c r="A323" s="11" t="s">
        <v>201</v>
      </c>
      <c r="B323" s="11" t="s">
        <v>166</v>
      </c>
      <c r="C323" s="10">
        <v>393</v>
      </c>
      <c r="D323" s="13" t="s">
        <v>122</v>
      </c>
      <c r="E323" s="13" t="s">
        <v>811</v>
      </c>
      <c r="F323" s="13" t="s">
        <v>1</v>
      </c>
    </row>
    <row r="324" spans="1:6" x14ac:dyDescent="0.25">
      <c r="A324" s="11" t="s">
        <v>201</v>
      </c>
      <c r="B324" s="11" t="s">
        <v>166</v>
      </c>
      <c r="C324" s="10">
        <v>412</v>
      </c>
      <c r="D324" s="13" t="s">
        <v>812</v>
      </c>
      <c r="E324" s="13" t="s">
        <v>278</v>
      </c>
      <c r="F324" s="20" t="s">
        <v>1</v>
      </c>
    </row>
    <row r="325" spans="1:6" x14ac:dyDescent="0.25">
      <c r="A325" s="11" t="s">
        <v>201</v>
      </c>
      <c r="B325" s="11" t="s">
        <v>166</v>
      </c>
      <c r="C325" s="10">
        <v>428</v>
      </c>
      <c r="D325" s="13" t="s">
        <v>813</v>
      </c>
      <c r="E325" s="13" t="s">
        <v>2</v>
      </c>
      <c r="F325" s="13" t="s">
        <v>1</v>
      </c>
    </row>
    <row r="326" spans="1:6" x14ac:dyDescent="0.25">
      <c r="A326" s="11" t="s">
        <v>201</v>
      </c>
      <c r="B326" s="12" t="s">
        <v>166</v>
      </c>
      <c r="C326" s="10">
        <v>434</v>
      </c>
      <c r="D326" s="13" t="s">
        <v>814</v>
      </c>
      <c r="E326" s="13" t="s">
        <v>2</v>
      </c>
      <c r="F326" s="13" t="s">
        <v>1</v>
      </c>
    </row>
    <row r="327" spans="1:6" x14ac:dyDescent="0.25">
      <c r="A327" s="11" t="s">
        <v>201</v>
      </c>
      <c r="B327" s="11" t="s">
        <v>166</v>
      </c>
      <c r="C327" s="10">
        <v>465</v>
      </c>
      <c r="D327" s="13" t="s">
        <v>815</v>
      </c>
      <c r="E327" s="13" t="s">
        <v>816</v>
      </c>
      <c r="F327" s="13" t="s">
        <v>1</v>
      </c>
    </row>
    <row r="328" spans="1:6" x14ac:dyDescent="0.25">
      <c r="A328" s="27"/>
      <c r="B328" s="28"/>
      <c r="C328" s="25"/>
      <c r="D328" s="25"/>
      <c r="E328" s="2"/>
      <c r="F328" s="2"/>
    </row>
    <row r="329" spans="1:6" x14ac:dyDescent="0.25">
      <c r="A329" s="27"/>
      <c r="B329" s="28"/>
      <c r="C329" s="25"/>
      <c r="D329" s="25"/>
      <c r="E329" s="2"/>
      <c r="F329" s="2"/>
    </row>
    <row r="330" spans="1:6" x14ac:dyDescent="0.25">
      <c r="A330" s="27"/>
      <c r="B330" s="28"/>
      <c r="C330" s="25"/>
      <c r="D330" s="25"/>
      <c r="E330" s="2"/>
      <c r="F330" s="2"/>
    </row>
    <row r="331" spans="1:6" x14ac:dyDescent="0.25">
      <c r="A331" s="23"/>
      <c r="B331" s="24"/>
      <c r="C331" s="25"/>
      <c r="D331" s="25"/>
      <c r="E331" s="2"/>
      <c r="F331" s="2"/>
    </row>
    <row r="332" spans="1:6" x14ac:dyDescent="0.25">
      <c r="A332" s="27"/>
      <c r="B332" s="28"/>
      <c r="C332" s="25"/>
      <c r="D332" s="25"/>
      <c r="E332" s="2"/>
      <c r="F332" s="2"/>
    </row>
    <row r="333" spans="1:6" x14ac:dyDescent="0.25">
      <c r="A333" s="27"/>
      <c r="B333" s="28"/>
      <c r="C333" s="25"/>
      <c r="D333" s="25"/>
      <c r="E333" s="2"/>
      <c r="F333" s="2"/>
    </row>
    <row r="334" spans="1:6" x14ac:dyDescent="0.25">
      <c r="A334" s="27"/>
      <c r="B334" s="28"/>
      <c r="C334" s="25"/>
      <c r="D334" s="25"/>
      <c r="E334" s="2"/>
      <c r="F334" s="2"/>
    </row>
    <row r="335" spans="1:6" x14ac:dyDescent="0.25">
      <c r="A335" s="27"/>
      <c r="B335" s="28"/>
      <c r="C335" s="25"/>
      <c r="D335" s="25"/>
      <c r="E335" s="2"/>
      <c r="F335" s="2"/>
    </row>
    <row r="336" spans="1:6" x14ac:dyDescent="0.25">
      <c r="A336" s="23"/>
      <c r="B336" s="24"/>
      <c r="C336" s="25"/>
      <c r="D336" s="25"/>
      <c r="E336" s="2"/>
      <c r="F336" s="2"/>
    </row>
    <row r="337" spans="1:6" x14ac:dyDescent="0.25">
      <c r="A337" s="23"/>
      <c r="B337" s="24"/>
      <c r="C337" s="25"/>
      <c r="D337" s="25"/>
      <c r="E337" s="2"/>
      <c r="F337" s="2"/>
    </row>
    <row r="338" spans="1:6" x14ac:dyDescent="0.25">
      <c r="A338" s="23"/>
      <c r="B338" s="24"/>
      <c r="C338" s="25"/>
      <c r="D338" s="25"/>
      <c r="E338" s="2"/>
      <c r="F338" s="2"/>
    </row>
    <row r="339" spans="1:6" x14ac:dyDescent="0.25">
      <c r="A339" s="23"/>
      <c r="B339" s="24"/>
      <c r="C339" s="25"/>
      <c r="D339" s="25"/>
      <c r="E339" s="2"/>
      <c r="F339" s="2"/>
    </row>
    <row r="340" spans="1:6" x14ac:dyDescent="0.25">
      <c r="A340" s="23"/>
      <c r="B340" s="24"/>
      <c r="C340" s="25"/>
      <c r="D340" s="25"/>
      <c r="E340" s="2"/>
      <c r="F340" s="2"/>
    </row>
    <row r="341" spans="1:6" x14ac:dyDescent="0.25">
      <c r="A341" s="23"/>
      <c r="B341" s="24"/>
      <c r="C341" s="25"/>
      <c r="D341" s="25"/>
      <c r="E341" s="2"/>
      <c r="F341" s="2"/>
    </row>
    <row r="342" spans="1:6" x14ac:dyDescent="0.25">
      <c r="A342" s="23"/>
      <c r="B342" s="24"/>
      <c r="C342" s="25"/>
      <c r="D342" s="25"/>
      <c r="E342" s="2"/>
      <c r="F342" s="2"/>
    </row>
    <row r="343" spans="1:6" x14ac:dyDescent="0.25">
      <c r="A343" s="23"/>
      <c r="B343" s="24"/>
      <c r="C343" s="25"/>
      <c r="D343" s="25"/>
      <c r="E343" s="2"/>
      <c r="F343" s="2"/>
    </row>
    <row r="344" spans="1:6" x14ac:dyDescent="0.25">
      <c r="A344" s="23"/>
      <c r="B344" s="24"/>
      <c r="C344" s="25"/>
      <c r="D344" s="25"/>
      <c r="E344" s="2"/>
      <c r="F344" s="2"/>
    </row>
    <row r="345" spans="1:6" x14ac:dyDescent="0.25">
      <c r="A345" s="27"/>
      <c r="B345" s="28"/>
      <c r="C345" s="25"/>
      <c r="D345" s="25"/>
      <c r="E345" s="2"/>
      <c r="F345" s="2"/>
    </row>
    <row r="346" spans="1:6" x14ac:dyDescent="0.25">
      <c r="A346" s="27"/>
      <c r="B346" s="28"/>
      <c r="C346" s="25"/>
      <c r="D346" s="25"/>
      <c r="E346" s="2"/>
      <c r="F346" s="2"/>
    </row>
    <row r="347" spans="1:6" x14ac:dyDescent="0.25">
      <c r="A347" s="29"/>
      <c r="B347" s="24"/>
      <c r="C347" s="25"/>
      <c r="D347" s="25"/>
      <c r="E347" s="2"/>
      <c r="F347" s="2"/>
    </row>
    <row r="348" spans="1:6" x14ac:dyDescent="0.25">
      <c r="A348" s="23"/>
      <c r="B348" s="24"/>
      <c r="C348" s="2"/>
      <c r="D348" s="2"/>
      <c r="E348" s="2"/>
      <c r="F348" s="2"/>
    </row>
    <row r="349" spans="1:6" x14ac:dyDescent="0.25">
      <c r="A349" s="23"/>
      <c r="B349" s="24"/>
      <c r="C349" s="2"/>
      <c r="D349" s="2"/>
      <c r="E349" s="2"/>
      <c r="F349" s="2"/>
    </row>
    <row r="350" spans="1:6" x14ac:dyDescent="0.25">
      <c r="A350" s="23"/>
      <c r="B350" s="24"/>
      <c r="C350" s="2"/>
      <c r="D350" s="2"/>
      <c r="E350" s="2"/>
      <c r="F350" s="2"/>
    </row>
    <row r="351" spans="1:6" x14ac:dyDescent="0.25">
      <c r="A351" s="23"/>
      <c r="B351" s="24"/>
      <c r="C351" s="2"/>
      <c r="D351" s="2"/>
      <c r="E351" s="2"/>
      <c r="F351" s="2"/>
    </row>
    <row r="352" spans="1:6" x14ac:dyDescent="0.25">
      <c r="A352" s="23"/>
      <c r="B352" s="24"/>
      <c r="C352" s="2"/>
      <c r="D352" s="2"/>
      <c r="E352" s="2"/>
      <c r="F352" s="2"/>
    </row>
    <row r="353" spans="1:6" x14ac:dyDescent="0.25">
      <c r="A353" s="23"/>
      <c r="B353" s="24"/>
      <c r="C353" s="2"/>
      <c r="D353" s="25"/>
      <c r="E353" s="2"/>
      <c r="F353" s="2"/>
    </row>
    <row r="354" spans="1:6" x14ac:dyDescent="0.25">
      <c r="A354" s="23"/>
      <c r="B354" s="24"/>
      <c r="C354" s="25"/>
      <c r="D354" s="25"/>
      <c r="E354" s="2"/>
      <c r="F354" s="2"/>
    </row>
    <row r="355" spans="1:6" x14ac:dyDescent="0.25">
      <c r="A355" s="23"/>
      <c r="B355" s="24"/>
      <c r="C355" s="25"/>
      <c r="D355" s="25"/>
      <c r="E355" s="2"/>
      <c r="F355" s="2"/>
    </row>
    <row r="356" spans="1:6" x14ac:dyDescent="0.25">
      <c r="A356" s="23"/>
      <c r="B356" s="24"/>
      <c r="C356" s="2"/>
      <c r="D356" s="2"/>
      <c r="E356" s="2"/>
      <c r="F356" s="2"/>
    </row>
    <row r="357" spans="1:6" x14ac:dyDescent="0.25">
      <c r="A357" s="23"/>
      <c r="B357" s="24"/>
      <c r="C357" s="2"/>
      <c r="D357" s="25"/>
      <c r="E357" s="2"/>
      <c r="F357" s="2"/>
    </row>
    <row r="358" spans="1:6" x14ac:dyDescent="0.25">
      <c r="A358" s="23"/>
      <c r="B358" s="24"/>
      <c r="C358" s="2"/>
      <c r="D358" s="2"/>
      <c r="E358" s="2"/>
      <c r="F358" s="2"/>
    </row>
    <row r="359" spans="1:6" x14ac:dyDescent="0.25">
      <c r="A359" s="23"/>
      <c r="B359" s="24"/>
      <c r="C359" s="2"/>
      <c r="D359" s="2"/>
      <c r="E359" s="2"/>
      <c r="F359" s="2"/>
    </row>
    <row r="360" spans="1:6" x14ac:dyDescent="0.25">
      <c r="A360" s="23"/>
      <c r="B360" s="24"/>
      <c r="C360" s="2"/>
      <c r="D360" s="2"/>
      <c r="E360" s="2"/>
      <c r="F360" s="2"/>
    </row>
    <row r="361" spans="1:6" x14ac:dyDescent="0.25">
      <c r="A361" s="23"/>
      <c r="B361" s="24"/>
      <c r="C361" s="2"/>
      <c r="D361" s="2"/>
      <c r="E361" s="2"/>
      <c r="F361" s="2"/>
    </row>
    <row r="362" spans="1:6" x14ac:dyDescent="0.25">
      <c r="A362" s="23"/>
      <c r="B362" s="24"/>
      <c r="C362" s="2"/>
      <c r="D362" s="2"/>
      <c r="E362" s="2"/>
      <c r="F362" s="2"/>
    </row>
    <row r="363" spans="1:6" x14ac:dyDescent="0.25">
      <c r="A363" s="27"/>
      <c r="B363" s="28"/>
      <c r="C363" s="25"/>
      <c r="D363" s="25"/>
      <c r="E363" s="2"/>
      <c r="F363" s="2"/>
    </row>
    <row r="364" spans="1:6" x14ac:dyDescent="0.25">
      <c r="A364" s="23"/>
      <c r="B364" s="24"/>
      <c r="C364" s="2"/>
      <c r="D364" s="2"/>
      <c r="E364" s="2"/>
      <c r="F364" s="2"/>
    </row>
    <row r="365" spans="1:6" x14ac:dyDescent="0.25">
      <c r="A365" s="23"/>
      <c r="B365" s="24"/>
      <c r="C365" s="2"/>
      <c r="D365" s="4"/>
      <c r="E365" s="4"/>
      <c r="F365" s="4"/>
    </row>
    <row r="366" spans="1:6" x14ac:dyDescent="0.25">
      <c r="A366" s="23"/>
      <c r="B366" s="24"/>
      <c r="C366" s="2"/>
      <c r="D366" s="25"/>
      <c r="E366" s="2"/>
      <c r="F366" s="2"/>
    </row>
    <row r="367" spans="1:6" x14ac:dyDescent="0.25">
      <c r="A367" s="23"/>
      <c r="B367" s="24"/>
      <c r="C367" s="2"/>
      <c r="D367" s="2"/>
      <c r="E367" s="2"/>
      <c r="F367" s="2"/>
    </row>
    <row r="368" spans="1:6" x14ac:dyDescent="0.25">
      <c r="A368" s="23"/>
      <c r="B368" s="24"/>
      <c r="C368" s="2"/>
      <c r="D368" s="2"/>
      <c r="E368" s="2"/>
      <c r="F368" s="2"/>
    </row>
    <row r="369" spans="1:6" x14ac:dyDescent="0.25">
      <c r="A369" s="23"/>
      <c r="B369" s="24"/>
      <c r="C369" s="2"/>
      <c r="D369" s="25"/>
      <c r="E369" s="2"/>
      <c r="F369" s="2"/>
    </row>
    <row r="370" spans="1:6" x14ac:dyDescent="0.25">
      <c r="A370" s="23"/>
      <c r="B370" s="24"/>
      <c r="C370" s="2"/>
      <c r="D370" s="2"/>
      <c r="E370" s="2"/>
      <c r="F370" s="2"/>
    </row>
    <row r="371" spans="1:6" x14ac:dyDescent="0.25">
      <c r="A371" s="23"/>
      <c r="B371" s="24"/>
      <c r="C371" s="2"/>
      <c r="D371" s="2"/>
      <c r="E371" s="2"/>
      <c r="F371" s="2"/>
    </row>
    <row r="372" spans="1:6" x14ac:dyDescent="0.25">
      <c r="A372" s="23"/>
      <c r="B372" s="24"/>
      <c r="C372" s="2"/>
      <c r="D372" s="2"/>
      <c r="E372" s="2"/>
      <c r="F372" s="2"/>
    </row>
    <row r="373" spans="1:6" x14ac:dyDescent="0.25">
      <c r="A373" s="23"/>
      <c r="B373" s="24"/>
      <c r="C373" s="2"/>
      <c r="D373" s="2"/>
      <c r="E373" s="2"/>
      <c r="F373" s="2"/>
    </row>
    <row r="374" spans="1:6" x14ac:dyDescent="0.25">
      <c r="A374" s="23"/>
      <c r="B374" s="24"/>
      <c r="C374" s="2"/>
      <c r="D374" s="2"/>
      <c r="E374" s="2"/>
      <c r="F374" s="2"/>
    </row>
    <row r="375" spans="1:6" x14ac:dyDescent="0.25">
      <c r="A375" s="23"/>
      <c r="B375" s="2"/>
      <c r="C375" s="2"/>
      <c r="D375" s="2"/>
      <c r="E375" s="2"/>
      <c r="F375" s="2"/>
    </row>
    <row r="376" spans="1:6" x14ac:dyDescent="0.25">
      <c r="A376" s="23"/>
      <c r="B376" s="24"/>
      <c r="C376" s="2"/>
      <c r="D376" s="2"/>
      <c r="E376" s="2"/>
      <c r="F376" s="2"/>
    </row>
    <row r="377" spans="1:6" x14ac:dyDescent="0.25">
      <c r="A377" s="27"/>
      <c r="B377" s="28"/>
      <c r="C377" s="25"/>
      <c r="D377" s="25"/>
      <c r="E377" s="2"/>
      <c r="F377" s="2"/>
    </row>
    <row r="378" spans="1:6" x14ac:dyDescent="0.25">
      <c r="A378" s="23"/>
      <c r="B378" s="24"/>
      <c r="C378" s="2"/>
      <c r="D378" s="2"/>
      <c r="E378" s="2"/>
      <c r="F378" s="2"/>
    </row>
    <row r="379" spans="1:6" x14ac:dyDescent="0.25">
      <c r="A379" s="23"/>
      <c r="B379" s="24"/>
      <c r="C379" s="2"/>
      <c r="D379" s="2"/>
      <c r="E379" s="2"/>
      <c r="F379" s="2"/>
    </row>
    <row r="380" spans="1:6" x14ac:dyDescent="0.25">
      <c r="A380" s="23"/>
      <c r="B380" s="24"/>
      <c r="C380" s="2"/>
      <c r="D380" s="2"/>
      <c r="E380" s="2"/>
      <c r="F380" s="2"/>
    </row>
    <row r="381" spans="1:6" x14ac:dyDescent="0.25">
      <c r="A381" s="23"/>
      <c r="B381" s="24"/>
      <c r="C381" s="2"/>
      <c r="D381" s="2"/>
      <c r="E381" s="2"/>
      <c r="F381" s="2"/>
    </row>
    <row r="382" spans="1:6" x14ac:dyDescent="0.25">
      <c r="A382" s="23"/>
      <c r="B382" s="24"/>
      <c r="C382" s="25"/>
      <c r="D382" s="25"/>
      <c r="E382" s="2"/>
      <c r="F382" s="2"/>
    </row>
    <row r="383" spans="1:6" x14ac:dyDescent="0.25">
      <c r="A383" s="23"/>
      <c r="B383" s="24"/>
      <c r="C383" s="2"/>
      <c r="D383" s="2"/>
      <c r="E383" s="2"/>
      <c r="F383" s="2"/>
    </row>
    <row r="384" spans="1:6" x14ac:dyDescent="0.25">
      <c r="A384" s="23"/>
      <c r="B384" s="24"/>
      <c r="C384" s="2"/>
      <c r="D384" s="2"/>
      <c r="E384" s="2"/>
      <c r="F384" s="2"/>
    </row>
    <row r="385" spans="1:6" x14ac:dyDescent="0.25">
      <c r="A385" s="23"/>
      <c r="B385" s="24"/>
      <c r="C385" s="2"/>
      <c r="D385" s="2"/>
      <c r="E385" s="2"/>
      <c r="F385" s="2"/>
    </row>
    <row r="386" spans="1:6" x14ac:dyDescent="0.25">
      <c r="A386" s="23"/>
      <c r="B386" s="24"/>
      <c r="C386" s="2"/>
      <c r="D386" s="2"/>
      <c r="E386" s="2"/>
      <c r="F386" s="2"/>
    </row>
    <row r="387" spans="1:6" x14ac:dyDescent="0.25">
      <c r="A387" s="23"/>
      <c r="B387" s="24"/>
      <c r="C387" s="2"/>
      <c r="D387" s="2"/>
      <c r="E387" s="2"/>
      <c r="F387" s="2"/>
    </row>
    <row r="388" spans="1:6" x14ac:dyDescent="0.25">
      <c r="A388" s="23"/>
      <c r="B388" s="24"/>
      <c r="C388" s="25"/>
      <c r="D388" s="25"/>
      <c r="E388" s="2"/>
      <c r="F388" s="2"/>
    </row>
    <row r="389" spans="1:6" x14ac:dyDescent="0.25">
      <c r="A389" s="23"/>
      <c r="B389" s="24"/>
      <c r="C389" s="2"/>
      <c r="D389" s="2"/>
      <c r="E389" s="2"/>
      <c r="F389" s="2"/>
    </row>
    <row r="390" spans="1:6" x14ac:dyDescent="0.25">
      <c r="A390" s="23"/>
      <c r="B390" s="24"/>
      <c r="C390" s="2"/>
      <c r="D390" s="2"/>
      <c r="E390" s="2"/>
      <c r="F390" s="2"/>
    </row>
    <row r="391" spans="1:6" x14ac:dyDescent="0.25">
      <c r="A391" s="23"/>
      <c r="B391" s="24"/>
      <c r="C391" s="2"/>
      <c r="D391" s="2"/>
      <c r="E391" s="2"/>
      <c r="F391" s="2"/>
    </row>
    <row r="392" spans="1:6" x14ac:dyDescent="0.25">
      <c r="A392" s="23"/>
      <c r="B392" s="24"/>
      <c r="C392" s="2"/>
      <c r="D392" s="2"/>
      <c r="E392" s="2"/>
      <c r="F392" s="2"/>
    </row>
    <row r="393" spans="1:6" x14ac:dyDescent="0.25">
      <c r="A393" s="23"/>
      <c r="B393" s="24"/>
      <c r="C393" s="2"/>
      <c r="D393" s="2"/>
      <c r="E393" s="2"/>
      <c r="F393" s="2"/>
    </row>
    <row r="394" spans="1:6" x14ac:dyDescent="0.25">
      <c r="A394" s="23"/>
      <c r="B394" s="24"/>
      <c r="C394" s="25"/>
      <c r="D394" s="25"/>
      <c r="E394" s="2"/>
      <c r="F394" s="2"/>
    </row>
    <row r="395" spans="1:6" x14ac:dyDescent="0.25">
      <c r="A395" s="27"/>
      <c r="B395" s="28"/>
      <c r="C395" s="25"/>
      <c r="D395" s="25"/>
      <c r="E395" s="2"/>
      <c r="F395" s="2"/>
    </row>
  </sheetData>
  <sortState ref="A4:F395">
    <sortCondition ref="A4:A395"/>
  </sortState>
  <dataValidations count="1">
    <dataValidation type="list" allowBlank="1" showInputMessage="1" showErrorMessage="1" sqref="F343 F345 F350 F362:F364 F367 F371 F377 F379 F391 F394 F329 F332 F335 F229 F17 F144 F235 F262 F232 F239 F243 F249">
      <formula1>Category_List</formula1>
    </dataValidation>
  </dataValidations>
  <pageMargins left="0.2" right="0.2" top="0.25" bottom="0.2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22" workbookViewId="0">
      <selection activeCell="B13" sqref="B13:B46"/>
    </sheetView>
  </sheetViews>
  <sheetFormatPr defaultRowHeight="15" x14ac:dyDescent="0.25"/>
  <cols>
    <col min="1" max="1" width="9" bestFit="1" customWidth="1"/>
    <col min="2" max="2" width="6.85546875" customWidth="1"/>
    <col min="3" max="3" width="4.42578125" bestFit="1" customWidth="1"/>
    <col min="4" max="4" width="25.7109375" bestFit="1" customWidth="1"/>
    <col min="5" max="5" width="41.85546875" customWidth="1"/>
    <col min="6" max="6" width="14.7109375" bestFit="1" customWidth="1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x14ac:dyDescent="0.25">
      <c r="B2" s="22" t="s">
        <v>640</v>
      </c>
    </row>
    <row r="3" spans="1:6" x14ac:dyDescent="0.25">
      <c r="A3" s="11">
        <v>0.55559027777781012</v>
      </c>
      <c r="B3" s="12">
        <v>1</v>
      </c>
      <c r="C3" s="10">
        <v>145</v>
      </c>
      <c r="D3" s="13" t="s">
        <v>159</v>
      </c>
      <c r="E3" s="13" t="s">
        <v>639</v>
      </c>
      <c r="F3" s="13" t="s">
        <v>640</v>
      </c>
    </row>
    <row r="4" spans="1:6" x14ac:dyDescent="0.25">
      <c r="A4" s="11">
        <v>0.5859143518464407</v>
      </c>
      <c r="B4" s="12">
        <v>2</v>
      </c>
      <c r="C4" s="10">
        <v>151</v>
      </c>
      <c r="D4" s="13" t="s">
        <v>680</v>
      </c>
      <c r="E4" s="13" t="s">
        <v>171</v>
      </c>
      <c r="F4" s="13" t="s">
        <v>640</v>
      </c>
    </row>
    <row r="5" spans="1:6" x14ac:dyDescent="0.25">
      <c r="A5" s="11">
        <v>0.60271990740147885</v>
      </c>
      <c r="B5" s="12">
        <v>3</v>
      </c>
      <c r="C5" s="10">
        <v>146</v>
      </c>
      <c r="D5" s="13" t="s">
        <v>688</v>
      </c>
      <c r="E5" s="13" t="s">
        <v>2</v>
      </c>
      <c r="F5" s="13" t="s">
        <v>640</v>
      </c>
    </row>
    <row r="6" spans="1:6" x14ac:dyDescent="0.25">
      <c r="A6" s="11">
        <v>0.61902777777868323</v>
      </c>
      <c r="B6" s="12">
        <v>4</v>
      </c>
      <c r="C6" s="10">
        <v>147</v>
      </c>
      <c r="D6" s="13" t="s">
        <v>696</v>
      </c>
      <c r="E6" s="13" t="s">
        <v>89</v>
      </c>
      <c r="F6" s="13" t="s">
        <v>640</v>
      </c>
    </row>
    <row r="7" spans="1:6" x14ac:dyDescent="0.25">
      <c r="A7" s="11">
        <v>0.63700231481197989</v>
      </c>
      <c r="B7" s="12">
        <v>5</v>
      </c>
      <c r="C7" s="10">
        <v>150</v>
      </c>
      <c r="D7" s="13" t="s">
        <v>699</v>
      </c>
      <c r="E7" s="13" t="s">
        <v>700</v>
      </c>
      <c r="F7" s="13" t="s">
        <v>640</v>
      </c>
    </row>
    <row r="8" spans="1:6" x14ac:dyDescent="0.25">
      <c r="A8" s="11" t="s">
        <v>204</v>
      </c>
      <c r="B8" s="12" t="s">
        <v>166</v>
      </c>
      <c r="C8" s="10">
        <v>149</v>
      </c>
      <c r="D8" s="13" t="s">
        <v>717</v>
      </c>
      <c r="E8" s="13" t="s">
        <v>2</v>
      </c>
      <c r="F8" s="13" t="s">
        <v>640</v>
      </c>
    </row>
    <row r="9" spans="1:6" x14ac:dyDescent="0.25">
      <c r="A9" s="11" t="s">
        <v>201</v>
      </c>
      <c r="B9" s="11" t="s">
        <v>166</v>
      </c>
      <c r="C9" s="10">
        <v>148</v>
      </c>
      <c r="D9" s="13" t="s">
        <v>769</v>
      </c>
      <c r="E9" s="13" t="s">
        <v>181</v>
      </c>
      <c r="F9" s="13" t="s">
        <v>640</v>
      </c>
    </row>
    <row r="10" spans="1:6" ht="15.75" x14ac:dyDescent="0.25">
      <c r="A10" s="21"/>
      <c r="B10" s="8" t="s">
        <v>166</v>
      </c>
      <c r="C10" s="2"/>
      <c r="D10" s="2"/>
      <c r="E10" s="2"/>
      <c r="F10" s="2"/>
    </row>
    <row r="11" spans="1:6" x14ac:dyDescent="0.25">
      <c r="A11" s="3"/>
      <c r="B11" s="5" t="s">
        <v>240</v>
      </c>
      <c r="C11" s="5"/>
      <c r="D11" s="2"/>
      <c r="E11" s="2"/>
      <c r="F11" s="2"/>
    </row>
    <row r="12" spans="1:6" x14ac:dyDescent="0.25">
      <c r="A12" s="6" t="s">
        <v>197</v>
      </c>
      <c r="B12" s="7" t="s">
        <v>198</v>
      </c>
      <c r="C12" s="7" t="s">
        <v>199</v>
      </c>
      <c r="D12" s="7" t="s">
        <v>123</v>
      </c>
      <c r="E12" s="7" t="s">
        <v>124</v>
      </c>
      <c r="F12" s="7" t="s">
        <v>200</v>
      </c>
    </row>
    <row r="13" spans="1:6" x14ac:dyDescent="0.25">
      <c r="A13" s="11">
        <v>0.33989583332731854</v>
      </c>
      <c r="B13" s="12">
        <v>1</v>
      </c>
      <c r="C13" s="10">
        <v>100</v>
      </c>
      <c r="D13" s="13" t="s">
        <v>238</v>
      </c>
      <c r="E13" s="13" t="s">
        <v>239</v>
      </c>
      <c r="F13" s="13" t="s">
        <v>240</v>
      </c>
    </row>
    <row r="14" spans="1:6" x14ac:dyDescent="0.25">
      <c r="A14" s="11">
        <v>0.39019675925374031</v>
      </c>
      <c r="B14" s="12">
        <v>2</v>
      </c>
      <c r="C14" s="10">
        <v>105</v>
      </c>
      <c r="D14" s="13" t="s">
        <v>305</v>
      </c>
      <c r="E14" s="13" t="s">
        <v>62</v>
      </c>
      <c r="F14" s="13" t="s">
        <v>240</v>
      </c>
    </row>
    <row r="15" spans="1:6" x14ac:dyDescent="0.25">
      <c r="A15" s="11">
        <v>0.3968865740680485</v>
      </c>
      <c r="B15" s="12">
        <v>3</v>
      </c>
      <c r="C15" s="10">
        <v>102</v>
      </c>
      <c r="D15" s="13" t="s">
        <v>61</v>
      </c>
      <c r="E15" s="13" t="s">
        <v>62</v>
      </c>
      <c r="F15" s="13" t="s">
        <v>240</v>
      </c>
    </row>
    <row r="16" spans="1:6" x14ac:dyDescent="0.25">
      <c r="A16" s="11">
        <v>0.40054398147913162</v>
      </c>
      <c r="B16" s="12">
        <v>4</v>
      </c>
      <c r="C16" s="10">
        <v>109</v>
      </c>
      <c r="D16" s="13" t="s">
        <v>315</v>
      </c>
      <c r="E16" s="13" t="s">
        <v>89</v>
      </c>
      <c r="F16" s="13" t="s">
        <v>240</v>
      </c>
    </row>
    <row r="17" spans="1:6" x14ac:dyDescent="0.25">
      <c r="A17" s="11">
        <v>0.40552083333022892</v>
      </c>
      <c r="B17" s="12">
        <v>5</v>
      </c>
      <c r="C17" s="10">
        <v>107</v>
      </c>
      <c r="D17" s="13" t="s">
        <v>67</v>
      </c>
      <c r="E17" s="13" t="s">
        <v>149</v>
      </c>
      <c r="F17" s="13" t="s">
        <v>240</v>
      </c>
    </row>
    <row r="18" spans="1:6" x14ac:dyDescent="0.25">
      <c r="A18" s="11">
        <v>0.41975694444408873</v>
      </c>
      <c r="B18" s="12">
        <v>6</v>
      </c>
      <c r="C18" s="10">
        <v>103</v>
      </c>
      <c r="D18" s="13" t="s">
        <v>357</v>
      </c>
      <c r="E18" s="13" t="s">
        <v>351</v>
      </c>
      <c r="F18" s="13" t="s">
        <v>240</v>
      </c>
    </row>
    <row r="19" spans="1:6" x14ac:dyDescent="0.25">
      <c r="A19" s="11">
        <v>0.42260416666249512</v>
      </c>
      <c r="B19" s="12">
        <v>7</v>
      </c>
      <c r="C19" s="10">
        <v>130</v>
      </c>
      <c r="D19" s="13" t="s">
        <v>366</v>
      </c>
      <c r="E19" s="13" t="s">
        <v>2</v>
      </c>
      <c r="F19" s="13" t="s">
        <v>240</v>
      </c>
    </row>
    <row r="20" spans="1:6" x14ac:dyDescent="0.25">
      <c r="A20" s="11">
        <v>0.42791666666744277</v>
      </c>
      <c r="B20" s="12">
        <v>8</v>
      </c>
      <c r="C20" s="10">
        <v>111</v>
      </c>
      <c r="D20" s="13" t="s">
        <v>384</v>
      </c>
      <c r="E20" s="13" t="s">
        <v>73</v>
      </c>
      <c r="F20" s="13" t="s">
        <v>240</v>
      </c>
    </row>
    <row r="21" spans="1:6" x14ac:dyDescent="0.25">
      <c r="A21" s="11">
        <v>0.45258101851504762</v>
      </c>
      <c r="B21" s="12">
        <v>9</v>
      </c>
      <c r="C21" s="10">
        <v>106</v>
      </c>
      <c r="D21" s="13" t="s">
        <v>430</v>
      </c>
      <c r="E21" s="13" t="s">
        <v>42</v>
      </c>
      <c r="F21" s="13" t="s">
        <v>240</v>
      </c>
    </row>
    <row r="22" spans="1:6" x14ac:dyDescent="0.25">
      <c r="A22" s="11">
        <v>0.45390046296233777</v>
      </c>
      <c r="B22" s="12">
        <v>10</v>
      </c>
      <c r="C22" s="10">
        <v>104</v>
      </c>
      <c r="D22" s="13" t="s">
        <v>431</v>
      </c>
      <c r="E22" s="13" t="s">
        <v>432</v>
      </c>
      <c r="F22" s="13" t="s">
        <v>240</v>
      </c>
    </row>
    <row r="23" spans="1:6" x14ac:dyDescent="0.25">
      <c r="A23" s="11">
        <v>0.45693287036556285</v>
      </c>
      <c r="B23" s="12">
        <v>11</v>
      </c>
      <c r="C23" s="10">
        <v>108</v>
      </c>
      <c r="D23" s="13" t="s">
        <v>434</v>
      </c>
      <c r="E23" s="13" t="s">
        <v>435</v>
      </c>
      <c r="F23" s="13" t="s">
        <v>240</v>
      </c>
    </row>
    <row r="24" spans="1:6" x14ac:dyDescent="0.25">
      <c r="A24" s="11">
        <v>0.45907407407503342</v>
      </c>
      <c r="B24" s="12">
        <v>12</v>
      </c>
      <c r="C24" s="10">
        <v>136</v>
      </c>
      <c r="D24" s="13" t="s">
        <v>440</v>
      </c>
      <c r="E24" s="13" t="s">
        <v>2</v>
      </c>
      <c r="F24" s="13" t="s">
        <v>240</v>
      </c>
    </row>
    <row r="25" spans="1:6" x14ac:dyDescent="0.25">
      <c r="A25" s="11">
        <v>0.46662037036730908</v>
      </c>
      <c r="B25" s="12">
        <v>13</v>
      </c>
      <c r="C25" s="10">
        <v>132</v>
      </c>
      <c r="D25" s="13" t="s">
        <v>455</v>
      </c>
      <c r="E25" s="13" t="s">
        <v>456</v>
      </c>
      <c r="F25" s="13" t="s">
        <v>240</v>
      </c>
    </row>
    <row r="26" spans="1:6" x14ac:dyDescent="0.25">
      <c r="A26" s="11">
        <v>0.47200231481110677</v>
      </c>
      <c r="B26" s="12">
        <v>14</v>
      </c>
      <c r="C26" s="10">
        <v>123</v>
      </c>
      <c r="D26" s="13" t="s">
        <v>466</v>
      </c>
      <c r="E26" s="13" t="s">
        <v>319</v>
      </c>
      <c r="F26" s="13" t="s">
        <v>240</v>
      </c>
    </row>
    <row r="27" spans="1:6" x14ac:dyDescent="0.25">
      <c r="A27" s="11">
        <v>0.48326388888381189</v>
      </c>
      <c r="B27" s="12">
        <v>15</v>
      </c>
      <c r="C27" s="10">
        <v>129</v>
      </c>
      <c r="D27" s="13" t="s">
        <v>491</v>
      </c>
      <c r="E27" s="13" t="s">
        <v>64</v>
      </c>
      <c r="F27" s="13" t="s">
        <v>240</v>
      </c>
    </row>
    <row r="28" spans="1:6" x14ac:dyDescent="0.25">
      <c r="A28" s="11">
        <v>0.48770833333401242</v>
      </c>
      <c r="B28" s="12">
        <v>16</v>
      </c>
      <c r="C28" s="10">
        <v>139</v>
      </c>
      <c r="D28" s="13" t="s">
        <v>499</v>
      </c>
      <c r="E28" s="13" t="s">
        <v>285</v>
      </c>
      <c r="F28" s="13" t="s">
        <v>240</v>
      </c>
    </row>
    <row r="29" spans="1:6" x14ac:dyDescent="0.25">
      <c r="A29" s="11">
        <v>0.49998842592322035</v>
      </c>
      <c r="B29" s="12">
        <v>17</v>
      </c>
      <c r="C29" s="10">
        <v>133</v>
      </c>
      <c r="D29" s="13" t="s">
        <v>524</v>
      </c>
      <c r="E29" s="13" t="s">
        <v>525</v>
      </c>
      <c r="F29" s="13" t="s">
        <v>240</v>
      </c>
    </row>
    <row r="30" spans="1:6" x14ac:dyDescent="0.25">
      <c r="A30" s="11">
        <v>0.50736111110745696</v>
      </c>
      <c r="B30" s="12">
        <v>18</v>
      </c>
      <c r="C30" s="10">
        <v>131</v>
      </c>
      <c r="D30" s="13" t="s">
        <v>541</v>
      </c>
      <c r="E30" s="13" t="s">
        <v>542</v>
      </c>
      <c r="F30" s="13" t="s">
        <v>240</v>
      </c>
    </row>
    <row r="31" spans="1:6" x14ac:dyDescent="0.25">
      <c r="A31" s="11">
        <v>0.51189814814279089</v>
      </c>
      <c r="B31" s="12">
        <v>19</v>
      </c>
      <c r="C31" s="10">
        <v>142</v>
      </c>
      <c r="D31" s="13" t="s">
        <v>553</v>
      </c>
      <c r="E31" s="13" t="s">
        <v>79</v>
      </c>
      <c r="F31" s="13" t="s">
        <v>240</v>
      </c>
    </row>
    <row r="32" spans="1:6" x14ac:dyDescent="0.25">
      <c r="A32" s="11">
        <v>0.52027777777402662</v>
      </c>
      <c r="B32" s="12">
        <v>20</v>
      </c>
      <c r="C32" s="10">
        <v>144</v>
      </c>
      <c r="D32" s="13" t="s">
        <v>566</v>
      </c>
      <c r="E32" s="13" t="s">
        <v>567</v>
      </c>
      <c r="F32" s="13" t="s">
        <v>240</v>
      </c>
    </row>
    <row r="33" spans="1:6" x14ac:dyDescent="0.25">
      <c r="A33" s="11">
        <v>0.520682870366727</v>
      </c>
      <c r="B33" s="12">
        <v>21</v>
      </c>
      <c r="C33" s="10">
        <v>134</v>
      </c>
      <c r="D33" s="13" t="s">
        <v>570</v>
      </c>
      <c r="E33" s="13" t="s">
        <v>2</v>
      </c>
      <c r="F33" s="13" t="s">
        <v>240</v>
      </c>
    </row>
    <row r="34" spans="1:6" x14ac:dyDescent="0.25">
      <c r="A34" s="11">
        <v>0.52217592592205619</v>
      </c>
      <c r="B34" s="12">
        <v>22</v>
      </c>
      <c r="C34" s="10">
        <v>138</v>
      </c>
      <c r="D34" s="13" t="s">
        <v>571</v>
      </c>
      <c r="E34" s="13" t="s">
        <v>2</v>
      </c>
      <c r="F34" s="13" t="s">
        <v>240</v>
      </c>
    </row>
    <row r="35" spans="1:6" x14ac:dyDescent="0.25">
      <c r="A35" s="11">
        <v>0.52295138888439396</v>
      </c>
      <c r="B35" s="12">
        <v>23</v>
      </c>
      <c r="C35" s="10">
        <v>135</v>
      </c>
      <c r="D35" s="13" t="s">
        <v>572</v>
      </c>
      <c r="E35" s="13" t="s">
        <v>573</v>
      </c>
      <c r="F35" s="13" t="s">
        <v>240</v>
      </c>
    </row>
    <row r="36" spans="1:6" x14ac:dyDescent="0.25">
      <c r="A36" s="11">
        <v>0.53275462962483289</v>
      </c>
      <c r="B36" s="12">
        <v>24</v>
      </c>
      <c r="C36" s="10">
        <v>113</v>
      </c>
      <c r="D36" s="13" t="s">
        <v>588</v>
      </c>
      <c r="E36" s="13" t="s">
        <v>589</v>
      </c>
      <c r="F36" s="13" t="s">
        <v>240</v>
      </c>
    </row>
    <row r="37" spans="1:6" x14ac:dyDescent="0.25">
      <c r="A37" s="11">
        <v>0.54065972221724223</v>
      </c>
      <c r="B37" s="12">
        <v>25</v>
      </c>
      <c r="C37" s="10">
        <v>124</v>
      </c>
      <c r="D37" s="13" t="s">
        <v>609</v>
      </c>
      <c r="E37" s="13" t="s">
        <v>610</v>
      </c>
      <c r="F37" s="13" t="s">
        <v>240</v>
      </c>
    </row>
    <row r="38" spans="1:6" x14ac:dyDescent="0.25">
      <c r="A38" s="11">
        <v>0.54087962962512393</v>
      </c>
      <c r="B38" s="12">
        <v>26</v>
      </c>
      <c r="C38" s="10">
        <v>119</v>
      </c>
      <c r="D38" s="13" t="s">
        <v>611</v>
      </c>
      <c r="E38" s="13" t="s">
        <v>612</v>
      </c>
      <c r="F38" s="13" t="s">
        <v>240</v>
      </c>
    </row>
    <row r="39" spans="1:6" x14ac:dyDescent="0.25">
      <c r="A39" s="11">
        <v>0.5427430555500905</v>
      </c>
      <c r="B39" s="12">
        <v>27</v>
      </c>
      <c r="C39" s="10">
        <v>116</v>
      </c>
      <c r="D39" s="13" t="s">
        <v>621</v>
      </c>
      <c r="E39" s="13" t="s">
        <v>132</v>
      </c>
      <c r="F39" s="13" t="s">
        <v>240</v>
      </c>
    </row>
    <row r="40" spans="1:6" x14ac:dyDescent="0.25">
      <c r="A40" s="11">
        <v>0.55101851851941319</v>
      </c>
      <c r="B40" s="12">
        <v>28</v>
      </c>
      <c r="C40" s="10">
        <v>120</v>
      </c>
      <c r="D40" s="13" t="s">
        <v>632</v>
      </c>
      <c r="E40" s="13" t="s">
        <v>2</v>
      </c>
      <c r="F40" s="13" t="s">
        <v>240</v>
      </c>
    </row>
    <row r="41" spans="1:6" x14ac:dyDescent="0.25">
      <c r="A41" s="11">
        <v>0.56368055555503815</v>
      </c>
      <c r="B41" s="12">
        <v>29</v>
      </c>
      <c r="C41" s="10">
        <v>112</v>
      </c>
      <c r="D41" s="13" t="s">
        <v>658</v>
      </c>
      <c r="E41" s="13" t="s">
        <v>659</v>
      </c>
      <c r="F41" s="13" t="s">
        <v>240</v>
      </c>
    </row>
    <row r="42" spans="1:6" x14ac:dyDescent="0.25">
      <c r="A42" s="11">
        <v>0.56722222222015262</v>
      </c>
      <c r="B42" s="12">
        <v>30</v>
      </c>
      <c r="C42" s="10">
        <v>110</v>
      </c>
      <c r="D42" s="13" t="s">
        <v>662</v>
      </c>
      <c r="E42" s="13" t="s">
        <v>663</v>
      </c>
      <c r="F42" s="13" t="s">
        <v>240</v>
      </c>
    </row>
    <row r="43" spans="1:6" x14ac:dyDescent="0.25">
      <c r="A43" s="11">
        <v>0.57886574073927477</v>
      </c>
      <c r="B43" s="12">
        <v>31</v>
      </c>
      <c r="C43" s="10">
        <v>125</v>
      </c>
      <c r="D43" s="13" t="s">
        <v>189</v>
      </c>
      <c r="E43" s="13" t="s">
        <v>2</v>
      </c>
      <c r="F43" s="13" t="s">
        <v>240</v>
      </c>
    </row>
    <row r="44" spans="1:6" x14ac:dyDescent="0.25">
      <c r="A44" s="11">
        <v>0.58481481481430819</v>
      </c>
      <c r="B44" s="12">
        <v>32</v>
      </c>
      <c r="C44" s="10">
        <v>114</v>
      </c>
      <c r="D44" s="13" t="s">
        <v>678</v>
      </c>
      <c r="E44" s="13" t="s">
        <v>2</v>
      </c>
      <c r="F44" s="13" t="s">
        <v>240</v>
      </c>
    </row>
    <row r="45" spans="1:6" x14ac:dyDescent="0.25">
      <c r="A45" s="11">
        <v>0.59741898148058681</v>
      </c>
      <c r="B45" s="12">
        <v>33</v>
      </c>
      <c r="C45" s="10">
        <v>137</v>
      </c>
      <c r="D45" s="13" t="s">
        <v>683</v>
      </c>
      <c r="E45" s="17" t="s">
        <v>684</v>
      </c>
      <c r="F45" s="13" t="s">
        <v>240</v>
      </c>
    </row>
    <row r="46" spans="1:6" x14ac:dyDescent="0.25">
      <c r="A46" s="11">
        <v>0.64670138888322981</v>
      </c>
      <c r="B46" s="12">
        <v>34</v>
      </c>
      <c r="C46" s="10">
        <v>140</v>
      </c>
      <c r="D46" s="13" t="s">
        <v>703</v>
      </c>
      <c r="E46" s="13" t="s">
        <v>2</v>
      </c>
      <c r="F46" s="13" t="s">
        <v>240</v>
      </c>
    </row>
    <row r="47" spans="1:6" x14ac:dyDescent="0.25">
      <c r="A47" s="11" t="s">
        <v>204</v>
      </c>
      <c r="B47" s="11" t="s">
        <v>166</v>
      </c>
      <c r="C47" s="10">
        <v>121</v>
      </c>
      <c r="D47" s="13" t="s">
        <v>712</v>
      </c>
      <c r="E47" s="13" t="s">
        <v>304</v>
      </c>
      <c r="F47" s="13" t="s">
        <v>240</v>
      </c>
    </row>
    <row r="48" spans="1:6" x14ac:dyDescent="0.25">
      <c r="A48" s="11" t="s">
        <v>204</v>
      </c>
      <c r="B48" s="11" t="s">
        <v>166</v>
      </c>
      <c r="C48" s="10">
        <v>122</v>
      </c>
      <c r="D48" s="13" t="s">
        <v>713</v>
      </c>
      <c r="E48" s="13" t="s">
        <v>474</v>
      </c>
      <c r="F48" s="13" t="s">
        <v>240</v>
      </c>
    </row>
    <row r="49" spans="1:6" x14ac:dyDescent="0.25">
      <c r="A49" s="11" t="s">
        <v>204</v>
      </c>
      <c r="B49" s="11"/>
      <c r="C49" s="10">
        <v>127</v>
      </c>
      <c r="D49" s="15" t="s">
        <v>172</v>
      </c>
      <c r="E49" s="15" t="s">
        <v>714</v>
      </c>
      <c r="F49" s="15" t="s">
        <v>240</v>
      </c>
    </row>
    <row r="50" spans="1:6" x14ac:dyDescent="0.25">
      <c r="A50" s="11" t="s">
        <v>204</v>
      </c>
      <c r="B50" s="12" t="s">
        <v>166</v>
      </c>
      <c r="C50" s="10">
        <v>128</v>
      </c>
      <c r="D50" s="13" t="s">
        <v>715</v>
      </c>
      <c r="E50" s="13" t="s">
        <v>2</v>
      </c>
      <c r="F50" s="13" t="s">
        <v>240</v>
      </c>
    </row>
    <row r="51" spans="1:6" x14ac:dyDescent="0.25">
      <c r="A51" s="11" t="s">
        <v>204</v>
      </c>
      <c r="B51" s="12" t="s">
        <v>166</v>
      </c>
      <c r="C51" s="10">
        <v>141</v>
      </c>
      <c r="D51" s="13" t="s">
        <v>716</v>
      </c>
      <c r="E51" s="13" t="s">
        <v>2</v>
      </c>
      <c r="F51" s="13" t="s">
        <v>240</v>
      </c>
    </row>
    <row r="52" spans="1:6" x14ac:dyDescent="0.25">
      <c r="A52" s="11" t="s">
        <v>201</v>
      </c>
      <c r="B52" s="11" t="s">
        <v>166</v>
      </c>
      <c r="C52" s="10">
        <v>101</v>
      </c>
      <c r="D52" s="13" t="s">
        <v>760</v>
      </c>
      <c r="E52" s="13" t="s">
        <v>73</v>
      </c>
      <c r="F52" s="13" t="s">
        <v>240</v>
      </c>
    </row>
    <row r="53" spans="1:6" x14ac:dyDescent="0.25">
      <c r="A53" s="11" t="s">
        <v>201</v>
      </c>
      <c r="B53" s="11" t="s">
        <v>166</v>
      </c>
      <c r="C53" s="10">
        <v>115</v>
      </c>
      <c r="D53" s="13" t="s">
        <v>761</v>
      </c>
      <c r="E53" s="13" t="s">
        <v>2</v>
      </c>
      <c r="F53" s="13" t="s">
        <v>240</v>
      </c>
    </row>
    <row r="54" spans="1:6" x14ac:dyDescent="0.25">
      <c r="A54" s="11" t="s">
        <v>201</v>
      </c>
      <c r="B54" s="11" t="s">
        <v>166</v>
      </c>
      <c r="C54" s="10">
        <v>117</v>
      </c>
      <c r="D54" s="13" t="s">
        <v>762</v>
      </c>
      <c r="E54" s="13" t="s">
        <v>763</v>
      </c>
      <c r="F54" s="13" t="s">
        <v>240</v>
      </c>
    </row>
    <row r="55" spans="1:6" x14ac:dyDescent="0.25">
      <c r="A55" s="11" t="s">
        <v>201</v>
      </c>
      <c r="B55" s="11" t="s">
        <v>166</v>
      </c>
      <c r="C55" s="10">
        <v>118</v>
      </c>
      <c r="D55" s="13" t="s">
        <v>764</v>
      </c>
      <c r="E55" s="13" t="s">
        <v>765</v>
      </c>
      <c r="F55" s="13" t="s">
        <v>240</v>
      </c>
    </row>
    <row r="56" spans="1:6" x14ac:dyDescent="0.25">
      <c r="A56" s="11" t="s">
        <v>201</v>
      </c>
      <c r="B56" s="11" t="s">
        <v>166</v>
      </c>
      <c r="C56" s="10">
        <v>126</v>
      </c>
      <c r="D56" s="13" t="s">
        <v>766</v>
      </c>
      <c r="E56" s="13" t="s">
        <v>2</v>
      </c>
      <c r="F56" s="13" t="s">
        <v>240</v>
      </c>
    </row>
    <row r="57" spans="1:6" x14ac:dyDescent="0.25">
      <c r="A57" s="11" t="s">
        <v>201</v>
      </c>
      <c r="B57" s="12" t="s">
        <v>166</v>
      </c>
      <c r="C57" s="10">
        <v>143</v>
      </c>
      <c r="D57" s="13" t="s">
        <v>767</v>
      </c>
      <c r="E57" s="13" t="s">
        <v>768</v>
      </c>
      <c r="F57" s="13" t="s">
        <v>240</v>
      </c>
    </row>
    <row r="58" spans="1:6" x14ac:dyDescent="0.25">
      <c r="A58" s="23"/>
      <c r="B58" s="24"/>
      <c r="C58" s="2"/>
      <c r="D58" s="2"/>
      <c r="E58" s="2"/>
      <c r="F58" s="2"/>
    </row>
    <row r="59" spans="1:6" x14ac:dyDescent="0.25">
      <c r="A59" s="23"/>
      <c r="B59" s="24"/>
      <c r="C59" s="2"/>
      <c r="D59" s="2"/>
      <c r="E59" s="2"/>
      <c r="F59" s="2"/>
    </row>
    <row r="60" spans="1:6" x14ac:dyDescent="0.25">
      <c r="A60" s="3"/>
      <c r="B60" s="2"/>
      <c r="C60" s="25"/>
      <c r="D60" s="25"/>
      <c r="E60" s="2"/>
      <c r="F60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21" workbookViewId="0">
      <selection activeCell="B4" sqref="B4:B43"/>
    </sheetView>
  </sheetViews>
  <sheetFormatPr defaultRowHeight="15" x14ac:dyDescent="0.25"/>
  <cols>
    <col min="1" max="1" width="9" bestFit="1" customWidth="1"/>
    <col min="2" max="2" width="6.28515625" customWidth="1"/>
    <col min="3" max="3" width="4.42578125" bestFit="1" customWidth="1"/>
    <col min="4" max="4" width="19.42578125" bestFit="1" customWidth="1"/>
    <col min="5" max="5" width="49.7109375" customWidth="1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x14ac:dyDescent="0.25">
      <c r="A2" s="3"/>
      <c r="B2" s="5" t="s">
        <v>218</v>
      </c>
      <c r="C2" s="2"/>
      <c r="D2" s="2"/>
      <c r="E2" s="2"/>
      <c r="F2" s="2"/>
    </row>
    <row r="3" spans="1:6" x14ac:dyDescent="0.25">
      <c r="A3" s="6" t="s">
        <v>197</v>
      </c>
      <c r="B3" s="7" t="s">
        <v>198</v>
      </c>
      <c r="C3" s="7" t="s">
        <v>199</v>
      </c>
      <c r="D3" s="7" t="s">
        <v>123</v>
      </c>
      <c r="E3" s="7" t="s">
        <v>124</v>
      </c>
      <c r="F3" s="7" t="s">
        <v>200</v>
      </c>
    </row>
    <row r="4" spans="1:6" x14ac:dyDescent="0.25">
      <c r="A4" s="11">
        <v>0.31745370370481396</v>
      </c>
      <c r="B4" s="12">
        <v>1</v>
      </c>
      <c r="C4" s="10">
        <v>500</v>
      </c>
      <c r="D4" s="13" t="s">
        <v>205</v>
      </c>
      <c r="E4" s="13" t="s">
        <v>226</v>
      </c>
      <c r="F4" s="13" t="s">
        <v>16</v>
      </c>
    </row>
    <row r="5" spans="1:6" x14ac:dyDescent="0.25">
      <c r="A5" s="11">
        <v>0.32964120370161254</v>
      </c>
      <c r="B5" s="12">
        <v>2</v>
      </c>
      <c r="C5" s="10">
        <v>475</v>
      </c>
      <c r="D5" s="13" t="s">
        <v>195</v>
      </c>
      <c r="E5" s="13" t="s">
        <v>231</v>
      </c>
      <c r="F5" s="13" t="s">
        <v>16</v>
      </c>
    </row>
    <row r="6" spans="1:6" x14ac:dyDescent="0.25">
      <c r="A6" s="11">
        <v>0.35224537036992842</v>
      </c>
      <c r="B6" s="12">
        <v>3</v>
      </c>
      <c r="C6" s="10">
        <v>502</v>
      </c>
      <c r="D6" s="13" t="s">
        <v>15</v>
      </c>
      <c r="E6" s="13" t="s">
        <v>246</v>
      </c>
      <c r="F6" s="13" t="s">
        <v>16</v>
      </c>
    </row>
    <row r="7" spans="1:6" x14ac:dyDescent="0.25">
      <c r="A7" s="11">
        <v>0.36223379629518604</v>
      </c>
      <c r="B7" s="12">
        <v>4</v>
      </c>
      <c r="C7" s="10">
        <v>536</v>
      </c>
      <c r="D7" s="13" t="s">
        <v>259</v>
      </c>
      <c r="E7" s="13" t="s">
        <v>260</v>
      </c>
      <c r="F7" s="13" t="s">
        <v>16</v>
      </c>
    </row>
    <row r="8" spans="1:6" x14ac:dyDescent="0.25">
      <c r="A8" s="11">
        <v>0.36939814814832062</v>
      </c>
      <c r="B8" s="12">
        <v>5</v>
      </c>
      <c r="C8" s="10">
        <v>501</v>
      </c>
      <c r="D8" s="13" t="s">
        <v>72</v>
      </c>
      <c r="E8" s="13" t="s">
        <v>73</v>
      </c>
      <c r="F8" s="13" t="s">
        <v>16</v>
      </c>
    </row>
    <row r="9" spans="1:6" x14ac:dyDescent="0.25">
      <c r="A9" s="11">
        <v>0.37388888888381189</v>
      </c>
      <c r="B9" s="12">
        <v>6</v>
      </c>
      <c r="C9" s="10">
        <v>529</v>
      </c>
      <c r="D9" s="13" t="s">
        <v>272</v>
      </c>
      <c r="E9" s="13" t="s">
        <v>273</v>
      </c>
      <c r="F9" s="13" t="s">
        <v>16</v>
      </c>
    </row>
    <row r="10" spans="1:6" x14ac:dyDescent="0.25">
      <c r="A10" s="11">
        <v>0.37763888888730435</v>
      </c>
      <c r="B10" s="12">
        <v>7</v>
      </c>
      <c r="C10" s="10">
        <v>503</v>
      </c>
      <c r="D10" s="13" t="s">
        <v>43</v>
      </c>
      <c r="E10" s="13" t="s">
        <v>276</v>
      </c>
      <c r="F10" s="13" t="s">
        <v>16</v>
      </c>
    </row>
    <row r="11" spans="1:6" x14ac:dyDescent="0.25">
      <c r="A11" s="11">
        <v>0.38303240740788169</v>
      </c>
      <c r="B11" s="12">
        <v>8</v>
      </c>
      <c r="C11" s="10">
        <v>528</v>
      </c>
      <c r="D11" s="13" t="s">
        <v>286</v>
      </c>
      <c r="E11" s="13" t="s">
        <v>287</v>
      </c>
      <c r="F11" s="13" t="s">
        <v>16</v>
      </c>
    </row>
    <row r="12" spans="1:6" x14ac:dyDescent="0.25">
      <c r="A12" s="11">
        <v>0.38473379629431292</v>
      </c>
      <c r="B12" s="12">
        <v>9</v>
      </c>
      <c r="C12" s="10">
        <v>505</v>
      </c>
      <c r="D12" s="13" t="s">
        <v>289</v>
      </c>
      <c r="E12" s="13" t="s">
        <v>290</v>
      </c>
      <c r="F12" s="13" t="s">
        <v>16</v>
      </c>
    </row>
    <row r="13" spans="1:6" x14ac:dyDescent="0.25">
      <c r="A13" s="11">
        <v>0.38811342592089204</v>
      </c>
      <c r="B13" s="12">
        <v>10</v>
      </c>
      <c r="C13" s="10">
        <v>515</v>
      </c>
      <c r="D13" s="13" t="s">
        <v>38</v>
      </c>
      <c r="E13" s="13" t="s">
        <v>301</v>
      </c>
      <c r="F13" s="13" t="s">
        <v>16</v>
      </c>
    </row>
    <row r="14" spans="1:6" x14ac:dyDescent="0.25">
      <c r="A14" s="11">
        <v>0.38835648148233304</v>
      </c>
      <c r="B14" s="12">
        <v>11</v>
      </c>
      <c r="C14" s="10">
        <v>544</v>
      </c>
      <c r="D14" s="13" t="s">
        <v>302</v>
      </c>
      <c r="E14" s="13" t="s">
        <v>303</v>
      </c>
      <c r="F14" s="13" t="s">
        <v>16</v>
      </c>
    </row>
    <row r="15" spans="1:6" x14ac:dyDescent="0.25">
      <c r="A15" s="11">
        <v>0.38959490740671754</v>
      </c>
      <c r="B15" s="12">
        <v>12</v>
      </c>
      <c r="C15" s="10">
        <v>49</v>
      </c>
      <c r="D15" s="13" t="s">
        <v>83</v>
      </c>
      <c r="E15" s="13" t="s">
        <v>81</v>
      </c>
      <c r="F15" s="13" t="s">
        <v>16</v>
      </c>
    </row>
    <row r="16" spans="1:6" x14ac:dyDescent="0.25">
      <c r="A16" s="11">
        <v>0.38962962962978054</v>
      </c>
      <c r="B16" s="12">
        <v>13</v>
      </c>
      <c r="C16" s="10">
        <v>524</v>
      </c>
      <c r="D16" s="13" t="s">
        <v>59</v>
      </c>
      <c r="E16" s="13" t="s">
        <v>304</v>
      </c>
      <c r="F16" s="13" t="s">
        <v>16</v>
      </c>
    </row>
    <row r="17" spans="1:6" x14ac:dyDescent="0.25">
      <c r="A17" s="11">
        <v>0.39187500000116415</v>
      </c>
      <c r="B17" s="12">
        <v>14</v>
      </c>
      <c r="C17" s="10">
        <v>511</v>
      </c>
      <c r="D17" s="13" t="s">
        <v>54</v>
      </c>
      <c r="E17" s="13" t="s">
        <v>2</v>
      </c>
      <c r="F17" s="13" t="s">
        <v>16</v>
      </c>
    </row>
    <row r="18" spans="1:6" x14ac:dyDescent="0.25">
      <c r="A18" s="11">
        <v>0.403495370366727</v>
      </c>
      <c r="B18" s="12">
        <v>15</v>
      </c>
      <c r="C18" s="10">
        <v>527</v>
      </c>
      <c r="D18" s="13" t="s">
        <v>55</v>
      </c>
      <c r="E18" s="13" t="s">
        <v>56</v>
      </c>
      <c r="F18" s="13" t="s">
        <v>16</v>
      </c>
    </row>
    <row r="19" spans="1:6" x14ac:dyDescent="0.25">
      <c r="A19" s="11">
        <v>0.40415509259037208</v>
      </c>
      <c r="B19" s="12">
        <v>16</v>
      </c>
      <c r="C19" s="10">
        <v>525</v>
      </c>
      <c r="D19" s="13" t="s">
        <v>52</v>
      </c>
      <c r="E19" s="13" t="s">
        <v>53</v>
      </c>
      <c r="F19" s="13" t="s">
        <v>16</v>
      </c>
    </row>
    <row r="20" spans="1:6" x14ac:dyDescent="0.25">
      <c r="A20" s="11">
        <v>0.40805555555562023</v>
      </c>
      <c r="B20" s="12">
        <v>17</v>
      </c>
      <c r="C20" s="10">
        <v>535</v>
      </c>
      <c r="D20" s="13" t="s">
        <v>208</v>
      </c>
      <c r="E20" s="13" t="s">
        <v>337</v>
      </c>
      <c r="F20" s="13" t="s">
        <v>16</v>
      </c>
    </row>
    <row r="21" spans="1:6" x14ac:dyDescent="0.25">
      <c r="A21" s="11">
        <v>0.41067129629664123</v>
      </c>
      <c r="B21" s="12">
        <v>18</v>
      </c>
      <c r="C21" s="10">
        <v>542</v>
      </c>
      <c r="D21" s="13" t="s">
        <v>339</v>
      </c>
      <c r="E21" s="13" t="s">
        <v>340</v>
      </c>
      <c r="F21" s="13" t="s">
        <v>16</v>
      </c>
    </row>
    <row r="22" spans="1:6" x14ac:dyDescent="0.25">
      <c r="A22" s="11">
        <v>0.41747685184964212</v>
      </c>
      <c r="B22" s="12">
        <v>19</v>
      </c>
      <c r="C22" s="10">
        <v>543</v>
      </c>
      <c r="D22" s="13" t="s">
        <v>26</v>
      </c>
      <c r="E22" s="13" t="s">
        <v>353</v>
      </c>
      <c r="F22" s="13" t="s">
        <v>16</v>
      </c>
    </row>
    <row r="23" spans="1:6" x14ac:dyDescent="0.25">
      <c r="A23" s="11">
        <v>0.41761574074189411</v>
      </c>
      <c r="B23" s="12">
        <v>20</v>
      </c>
      <c r="C23" s="10">
        <v>521</v>
      </c>
      <c r="D23" s="13" t="s">
        <v>115</v>
      </c>
      <c r="E23" s="13" t="s">
        <v>354</v>
      </c>
      <c r="F23" s="13" t="s">
        <v>16</v>
      </c>
    </row>
    <row r="24" spans="1:6" x14ac:dyDescent="0.25">
      <c r="A24" s="11">
        <v>0.42017361110629281</v>
      </c>
      <c r="B24" s="12">
        <v>21</v>
      </c>
      <c r="C24" s="10">
        <v>539</v>
      </c>
      <c r="D24" s="13" t="s">
        <v>121</v>
      </c>
      <c r="E24" s="13" t="s">
        <v>76</v>
      </c>
      <c r="F24" s="13" t="s">
        <v>16</v>
      </c>
    </row>
    <row r="25" spans="1:6" x14ac:dyDescent="0.25">
      <c r="A25" s="11">
        <v>0.42501157407241408</v>
      </c>
      <c r="B25" s="12">
        <v>22</v>
      </c>
      <c r="C25" s="10">
        <v>522</v>
      </c>
      <c r="D25" s="13" t="s">
        <v>370</v>
      </c>
      <c r="E25" s="13" t="s">
        <v>2</v>
      </c>
      <c r="F25" s="13" t="s">
        <v>16</v>
      </c>
    </row>
    <row r="26" spans="1:6" x14ac:dyDescent="0.25">
      <c r="A26" s="11">
        <v>0.42563657407299615</v>
      </c>
      <c r="B26" s="12">
        <v>23</v>
      </c>
      <c r="C26" s="10">
        <v>508</v>
      </c>
      <c r="D26" s="13" t="s">
        <v>371</v>
      </c>
      <c r="E26" s="13" t="s">
        <v>166</v>
      </c>
      <c r="F26" s="13" t="s">
        <v>16</v>
      </c>
    </row>
    <row r="27" spans="1:6" x14ac:dyDescent="0.25">
      <c r="A27" s="11">
        <v>0.42609953703504289</v>
      </c>
      <c r="B27" s="12">
        <v>24</v>
      </c>
      <c r="C27" s="10">
        <v>519</v>
      </c>
      <c r="D27" s="13" t="s">
        <v>372</v>
      </c>
      <c r="E27" s="13" t="s">
        <v>2</v>
      </c>
      <c r="F27" s="13" t="s">
        <v>16</v>
      </c>
    </row>
    <row r="28" spans="1:6" x14ac:dyDescent="0.25">
      <c r="A28" s="11">
        <v>0.43249999999534339</v>
      </c>
      <c r="B28" s="12">
        <v>25</v>
      </c>
      <c r="C28" s="10">
        <v>537</v>
      </c>
      <c r="D28" s="13" t="s">
        <v>77</v>
      </c>
      <c r="E28" s="13" t="s">
        <v>78</v>
      </c>
      <c r="F28" s="13" t="s">
        <v>16</v>
      </c>
    </row>
    <row r="29" spans="1:6" x14ac:dyDescent="0.25">
      <c r="A29" s="11">
        <v>0.43432870370452292</v>
      </c>
      <c r="B29" s="12">
        <v>26</v>
      </c>
      <c r="C29" s="10">
        <v>516</v>
      </c>
      <c r="D29" s="13" t="s">
        <v>396</v>
      </c>
      <c r="E29" s="13" t="s">
        <v>2</v>
      </c>
      <c r="F29" s="13" t="s">
        <v>16</v>
      </c>
    </row>
    <row r="30" spans="1:6" x14ac:dyDescent="0.25">
      <c r="A30" s="11">
        <v>0.43473379629722331</v>
      </c>
      <c r="B30" s="12">
        <v>27</v>
      </c>
      <c r="C30" s="10">
        <v>512</v>
      </c>
      <c r="D30" s="13" t="s">
        <v>106</v>
      </c>
      <c r="E30" s="13" t="s">
        <v>62</v>
      </c>
      <c r="F30" s="13" t="s">
        <v>16</v>
      </c>
    </row>
    <row r="31" spans="1:6" x14ac:dyDescent="0.25">
      <c r="A31" s="11">
        <v>0.44959490740438923</v>
      </c>
      <c r="B31" s="12">
        <v>28</v>
      </c>
      <c r="C31" s="10">
        <v>510</v>
      </c>
      <c r="D31" s="13" t="s">
        <v>422</v>
      </c>
      <c r="E31" s="13" t="s">
        <v>423</v>
      </c>
      <c r="F31" s="13" t="s">
        <v>16</v>
      </c>
    </row>
    <row r="32" spans="1:6" x14ac:dyDescent="0.25">
      <c r="A32" s="11">
        <v>0.45703703703475185</v>
      </c>
      <c r="B32" s="12">
        <v>29</v>
      </c>
      <c r="C32" s="10">
        <v>532</v>
      </c>
      <c r="D32" s="13" t="s">
        <v>436</v>
      </c>
      <c r="E32" s="13" t="s">
        <v>437</v>
      </c>
      <c r="F32" s="13" t="s">
        <v>16</v>
      </c>
    </row>
    <row r="33" spans="1:6" x14ac:dyDescent="0.25">
      <c r="A33" s="11">
        <v>0.45993055555300089</v>
      </c>
      <c r="B33" s="12">
        <v>30</v>
      </c>
      <c r="C33" s="10">
        <v>509</v>
      </c>
      <c r="D33" s="13" t="s">
        <v>206</v>
      </c>
      <c r="E33" s="13" t="s">
        <v>444</v>
      </c>
      <c r="F33" s="13" t="s">
        <v>16</v>
      </c>
    </row>
    <row r="34" spans="1:6" x14ac:dyDescent="0.25">
      <c r="A34" s="11">
        <v>0.4622222222169512</v>
      </c>
      <c r="B34" s="12">
        <v>31</v>
      </c>
      <c r="C34" s="10">
        <v>514</v>
      </c>
      <c r="D34" s="13" t="s">
        <v>109</v>
      </c>
      <c r="E34" s="13" t="s">
        <v>110</v>
      </c>
      <c r="F34" s="13" t="s">
        <v>16</v>
      </c>
    </row>
    <row r="35" spans="1:6" x14ac:dyDescent="0.25">
      <c r="A35" s="11">
        <v>0.46384259258775273</v>
      </c>
      <c r="B35" s="12">
        <v>32</v>
      </c>
      <c r="C35" s="10">
        <v>541</v>
      </c>
      <c r="D35" s="13" t="s">
        <v>453</v>
      </c>
      <c r="E35" s="13" t="s">
        <v>454</v>
      </c>
      <c r="F35" s="13" t="s">
        <v>16</v>
      </c>
    </row>
    <row r="36" spans="1:6" x14ac:dyDescent="0.25">
      <c r="A36" s="11">
        <v>0.47351851851271931</v>
      </c>
      <c r="B36" s="12">
        <v>33</v>
      </c>
      <c r="C36" s="10">
        <v>507</v>
      </c>
      <c r="D36" s="13" t="s">
        <v>469</v>
      </c>
      <c r="E36" s="13" t="s">
        <v>2</v>
      </c>
      <c r="F36" s="13" t="s">
        <v>16</v>
      </c>
    </row>
    <row r="37" spans="1:6" x14ac:dyDescent="0.25">
      <c r="A37" s="11">
        <v>0.47452546295971842</v>
      </c>
      <c r="B37" s="12">
        <v>34</v>
      </c>
      <c r="C37" s="10">
        <v>518</v>
      </c>
      <c r="D37" s="13" t="s">
        <v>471</v>
      </c>
      <c r="E37" s="13" t="s">
        <v>209</v>
      </c>
      <c r="F37" s="13" t="s">
        <v>16</v>
      </c>
    </row>
    <row r="38" spans="1:6" x14ac:dyDescent="0.25">
      <c r="A38" s="11">
        <v>0.47454861110600177</v>
      </c>
      <c r="B38" s="12">
        <v>35</v>
      </c>
      <c r="C38" s="10">
        <v>517</v>
      </c>
      <c r="D38" s="13" t="s">
        <v>472</v>
      </c>
      <c r="E38" s="13" t="s">
        <v>209</v>
      </c>
      <c r="F38" s="13" t="s">
        <v>16</v>
      </c>
    </row>
    <row r="39" spans="1:6" x14ac:dyDescent="0.25">
      <c r="A39" s="11">
        <v>0.47682870370044839</v>
      </c>
      <c r="B39" s="12">
        <v>36</v>
      </c>
      <c r="C39" s="10">
        <v>506</v>
      </c>
      <c r="D39" s="13" t="s">
        <v>116</v>
      </c>
      <c r="E39" s="13" t="s">
        <v>478</v>
      </c>
      <c r="F39" s="13" t="s">
        <v>16</v>
      </c>
    </row>
    <row r="40" spans="1:6" x14ac:dyDescent="0.25">
      <c r="A40" s="11">
        <v>0.49489583333343035</v>
      </c>
      <c r="B40" s="12">
        <v>37</v>
      </c>
      <c r="C40" s="10">
        <v>513</v>
      </c>
      <c r="D40" s="13" t="s">
        <v>518</v>
      </c>
      <c r="E40" s="13" t="s">
        <v>136</v>
      </c>
      <c r="F40" s="13" t="s">
        <v>16</v>
      </c>
    </row>
    <row r="41" spans="1:6" x14ac:dyDescent="0.25">
      <c r="A41" s="11">
        <v>0.50969907407124992</v>
      </c>
      <c r="B41" s="12">
        <v>38</v>
      </c>
      <c r="C41" s="10">
        <v>533</v>
      </c>
      <c r="D41" s="13" t="s">
        <v>139</v>
      </c>
      <c r="E41" s="13" t="s">
        <v>2</v>
      </c>
      <c r="F41" s="13" t="s">
        <v>16</v>
      </c>
    </row>
    <row r="42" spans="1:6" x14ac:dyDescent="0.25">
      <c r="A42" s="11">
        <v>0.54098379629431292</v>
      </c>
      <c r="B42" s="12">
        <v>39</v>
      </c>
      <c r="C42" s="10">
        <v>520</v>
      </c>
      <c r="D42" s="13" t="s">
        <v>125</v>
      </c>
      <c r="E42" s="13" t="s">
        <v>542</v>
      </c>
      <c r="F42" s="13" t="s">
        <v>16</v>
      </c>
    </row>
    <row r="43" spans="1:6" x14ac:dyDescent="0.25">
      <c r="A43" s="11">
        <v>0.61390046295855427</v>
      </c>
      <c r="B43" s="12">
        <v>40</v>
      </c>
      <c r="C43" s="10">
        <v>538</v>
      </c>
      <c r="D43" s="13" t="s">
        <v>694</v>
      </c>
      <c r="E43" s="13" t="s">
        <v>695</v>
      </c>
      <c r="F43" s="13" t="s">
        <v>16</v>
      </c>
    </row>
    <row r="44" spans="1:6" x14ac:dyDescent="0.25">
      <c r="A44" s="11" t="s">
        <v>204</v>
      </c>
      <c r="B44" s="11" t="s">
        <v>166</v>
      </c>
      <c r="C44" s="10">
        <v>534</v>
      </c>
      <c r="D44" s="13" t="s">
        <v>747</v>
      </c>
      <c r="E44" s="13" t="s">
        <v>748</v>
      </c>
      <c r="F44" s="13" t="s">
        <v>16</v>
      </c>
    </row>
    <row r="45" spans="1:6" x14ac:dyDescent="0.25">
      <c r="A45" s="11" t="s">
        <v>204</v>
      </c>
      <c r="B45" s="12"/>
      <c r="C45" s="10">
        <v>540</v>
      </c>
      <c r="D45" s="20" t="s">
        <v>105</v>
      </c>
      <c r="E45" s="20" t="s">
        <v>749</v>
      </c>
      <c r="F45" s="13" t="s">
        <v>16</v>
      </c>
    </row>
    <row r="46" spans="1:6" x14ac:dyDescent="0.25">
      <c r="A46" s="11" t="s">
        <v>201</v>
      </c>
      <c r="B46" s="11" t="s">
        <v>166</v>
      </c>
      <c r="C46" s="10">
        <v>504</v>
      </c>
      <c r="D46" s="13" t="s">
        <v>819</v>
      </c>
      <c r="E46" s="13" t="s">
        <v>196</v>
      </c>
      <c r="F46" s="13" t="s">
        <v>16</v>
      </c>
    </row>
    <row r="47" spans="1:6" x14ac:dyDescent="0.25">
      <c r="A47" s="11" t="s">
        <v>201</v>
      </c>
      <c r="B47" s="11" t="s">
        <v>166</v>
      </c>
      <c r="C47" s="10">
        <v>523</v>
      </c>
      <c r="D47" s="13" t="s">
        <v>820</v>
      </c>
      <c r="E47" s="13" t="s">
        <v>821</v>
      </c>
      <c r="F47" s="13" t="s">
        <v>16</v>
      </c>
    </row>
    <row r="48" spans="1:6" x14ac:dyDescent="0.25">
      <c r="A48" s="11" t="s">
        <v>201</v>
      </c>
      <c r="B48" s="11" t="s">
        <v>166</v>
      </c>
      <c r="C48" s="10">
        <v>526</v>
      </c>
      <c r="D48" s="13" t="s">
        <v>822</v>
      </c>
      <c r="E48" s="13" t="s">
        <v>2</v>
      </c>
      <c r="F48" s="13" t="s">
        <v>16</v>
      </c>
    </row>
    <row r="49" spans="1:6" x14ac:dyDescent="0.25">
      <c r="A49" s="11" t="s">
        <v>201</v>
      </c>
      <c r="B49" s="11" t="s">
        <v>166</v>
      </c>
      <c r="C49" s="10">
        <v>530</v>
      </c>
      <c r="D49" s="13" t="s">
        <v>823</v>
      </c>
      <c r="E49" s="13" t="s">
        <v>2</v>
      </c>
      <c r="F49" s="13" t="s">
        <v>16</v>
      </c>
    </row>
    <row r="50" spans="1:6" x14ac:dyDescent="0.25">
      <c r="A50" s="11" t="s">
        <v>201</v>
      </c>
      <c r="B50" s="11" t="s">
        <v>166</v>
      </c>
      <c r="C50" s="10">
        <v>531</v>
      </c>
      <c r="D50" s="13" t="s">
        <v>824</v>
      </c>
      <c r="E50" s="13" t="s">
        <v>2</v>
      </c>
      <c r="F50" s="13" t="s">
        <v>16</v>
      </c>
    </row>
    <row r="51" spans="1:6" x14ac:dyDescent="0.25">
      <c r="A51" s="23"/>
      <c r="B51" s="24"/>
      <c r="C51" s="25"/>
      <c r="D51" s="25"/>
      <c r="E51" s="2"/>
      <c r="F51" s="2"/>
    </row>
    <row r="52" spans="1:6" x14ac:dyDescent="0.25">
      <c r="A52" s="27"/>
      <c r="B52" s="28"/>
      <c r="C52" s="25"/>
      <c r="D52" s="25"/>
      <c r="E52" s="2"/>
      <c r="F52" s="2"/>
    </row>
    <row r="53" spans="1:6" x14ac:dyDescent="0.25">
      <c r="A53" s="23"/>
      <c r="B53" s="24"/>
      <c r="C53" s="2"/>
      <c r="D53" s="2"/>
      <c r="E53" s="2"/>
      <c r="F53" s="2"/>
    </row>
    <row r="54" spans="1:6" x14ac:dyDescent="0.25">
      <c r="A54" s="23"/>
      <c r="B54" s="24"/>
      <c r="C54" s="2"/>
      <c r="D54" s="2"/>
      <c r="E54" s="2"/>
      <c r="F54" s="2"/>
    </row>
    <row r="55" spans="1:6" x14ac:dyDescent="0.25">
      <c r="A55" s="23"/>
      <c r="B55" s="24"/>
      <c r="C55" s="2"/>
      <c r="D55" s="2"/>
      <c r="E55" s="2"/>
      <c r="F55" s="2"/>
    </row>
    <row r="56" spans="1:6" x14ac:dyDescent="0.25">
      <c r="A56" s="23"/>
      <c r="B56" s="24"/>
      <c r="C56" s="2"/>
      <c r="D56" s="2"/>
      <c r="E56" s="2"/>
      <c r="F56" s="2"/>
    </row>
    <row r="57" spans="1:6" x14ac:dyDescent="0.25">
      <c r="A57" s="23"/>
      <c r="B57" s="24"/>
      <c r="C57" s="2"/>
      <c r="D57" s="2"/>
      <c r="E57" s="2"/>
      <c r="F57" s="2"/>
    </row>
    <row r="58" spans="1:6" x14ac:dyDescent="0.25">
      <c r="A58" s="23"/>
      <c r="B58" s="24"/>
      <c r="C58" s="2"/>
      <c r="D58" s="2"/>
      <c r="E58" s="2"/>
      <c r="F58" s="2"/>
    </row>
    <row r="59" spans="1:6" x14ac:dyDescent="0.25">
      <c r="A59" s="23"/>
      <c r="B59" s="24"/>
      <c r="C59" s="2"/>
      <c r="D59" s="2"/>
      <c r="E59" s="2"/>
      <c r="F59" s="2"/>
    </row>
    <row r="60" spans="1:6" x14ac:dyDescent="0.25">
      <c r="A60" s="23"/>
      <c r="B60" s="24"/>
      <c r="C60" s="2"/>
      <c r="D60" s="2"/>
      <c r="E60" s="2"/>
      <c r="F60" s="2"/>
    </row>
  </sheetData>
  <sortState ref="A4:F50">
    <sortCondition ref="A4:A50"/>
  </sortState>
  <dataValidations count="2">
    <dataValidation type="list" allowBlank="1" showInputMessage="1" showErrorMessage="1" sqref="F55">
      <formula1>Category_List</formula1>
    </dataValidation>
    <dataValidation type="list" allowBlank="1" showInputMessage="1" showErrorMessage="1" sqref="A49:A50">
      <formula1>"DNF,DNS"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3" workbookViewId="0">
      <selection activeCell="B4" sqref="B4:B74"/>
    </sheetView>
  </sheetViews>
  <sheetFormatPr defaultRowHeight="15" x14ac:dyDescent="0.25"/>
  <cols>
    <col min="1" max="1" width="9" bestFit="1" customWidth="1"/>
    <col min="2" max="2" width="6.28515625" customWidth="1"/>
    <col min="3" max="3" width="4.42578125" bestFit="1" customWidth="1"/>
    <col min="4" max="4" width="18.7109375" bestFit="1" customWidth="1"/>
    <col min="5" max="5" width="35.85546875" bestFit="1" customWidth="1"/>
    <col min="6" max="6" width="12.42578125" bestFit="1" customWidth="1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x14ac:dyDescent="0.25">
      <c r="A2" s="3"/>
      <c r="B2" s="5" t="s">
        <v>22</v>
      </c>
      <c r="C2" s="2"/>
      <c r="D2" s="2"/>
      <c r="E2" s="2"/>
      <c r="F2" s="2"/>
    </row>
    <row r="3" spans="1:6" x14ac:dyDescent="0.25">
      <c r="A3" s="6" t="s">
        <v>197</v>
      </c>
      <c r="B3" s="7" t="s">
        <v>198</v>
      </c>
      <c r="C3" s="7" t="s">
        <v>199</v>
      </c>
      <c r="D3" s="7" t="s">
        <v>123</v>
      </c>
      <c r="E3" s="7" t="s">
        <v>124</v>
      </c>
      <c r="F3" s="7" t="s">
        <v>200</v>
      </c>
    </row>
    <row r="4" spans="1:6" x14ac:dyDescent="0.25">
      <c r="A4" s="11">
        <v>0.36179398148148145</v>
      </c>
      <c r="B4" s="12">
        <v>1</v>
      </c>
      <c r="C4" s="10">
        <v>55</v>
      </c>
      <c r="D4" s="13" t="s">
        <v>35</v>
      </c>
      <c r="E4" s="13" t="s">
        <v>2</v>
      </c>
      <c r="F4" s="13" t="s">
        <v>22</v>
      </c>
    </row>
    <row r="5" spans="1:6" x14ac:dyDescent="0.25">
      <c r="A5" s="11">
        <v>0.36237268518016208</v>
      </c>
      <c r="B5" s="12">
        <v>2</v>
      </c>
      <c r="C5" s="10">
        <v>51</v>
      </c>
      <c r="D5" s="13" t="s">
        <v>21</v>
      </c>
      <c r="E5" s="13" t="s">
        <v>262</v>
      </c>
      <c r="F5" s="13" t="s">
        <v>22</v>
      </c>
    </row>
    <row r="6" spans="1:6" x14ac:dyDescent="0.25">
      <c r="A6" s="11">
        <v>0.37163194444292458</v>
      </c>
      <c r="B6" s="12">
        <v>3</v>
      </c>
      <c r="C6" s="10">
        <v>52</v>
      </c>
      <c r="D6" s="13" t="s">
        <v>40</v>
      </c>
      <c r="E6" s="13" t="s">
        <v>4</v>
      </c>
      <c r="F6" s="13" t="s">
        <v>22</v>
      </c>
    </row>
    <row r="7" spans="1:6" x14ac:dyDescent="0.25">
      <c r="A7" s="11">
        <v>0.37775462962599704</v>
      </c>
      <c r="B7" s="12">
        <v>4</v>
      </c>
      <c r="C7" s="10">
        <v>53</v>
      </c>
      <c r="D7" s="13" t="s">
        <v>91</v>
      </c>
      <c r="E7" s="13" t="s">
        <v>92</v>
      </c>
      <c r="F7" s="13" t="s">
        <v>22</v>
      </c>
    </row>
    <row r="8" spans="1:6" x14ac:dyDescent="0.25">
      <c r="A8" s="11">
        <v>0.39275462962541496</v>
      </c>
      <c r="B8" s="12">
        <v>5</v>
      </c>
      <c r="C8" s="10">
        <v>56</v>
      </c>
      <c r="D8" s="13" t="s">
        <v>119</v>
      </c>
      <c r="E8" s="13" t="s">
        <v>120</v>
      </c>
      <c r="F8" s="13" t="s">
        <v>22</v>
      </c>
    </row>
    <row r="9" spans="1:6" x14ac:dyDescent="0.25">
      <c r="A9" s="11">
        <v>0.40077546296379296</v>
      </c>
      <c r="B9" s="12">
        <v>6</v>
      </c>
      <c r="C9" s="10">
        <v>74</v>
      </c>
      <c r="D9" s="13" t="s">
        <v>318</v>
      </c>
      <c r="E9" s="13" t="s">
        <v>319</v>
      </c>
      <c r="F9" s="13" t="s">
        <v>22</v>
      </c>
    </row>
    <row r="10" spans="1:6" x14ac:dyDescent="0.25">
      <c r="A10" s="11">
        <v>0.40462962962919846</v>
      </c>
      <c r="B10" s="12">
        <v>7</v>
      </c>
      <c r="C10" s="10">
        <v>181</v>
      </c>
      <c r="D10" s="13" t="s">
        <v>331</v>
      </c>
      <c r="E10" s="13" t="s">
        <v>332</v>
      </c>
      <c r="F10" s="13" t="s">
        <v>22</v>
      </c>
    </row>
    <row r="11" spans="1:6" x14ac:dyDescent="0.25">
      <c r="A11" s="11">
        <v>0.41039351851941319</v>
      </c>
      <c r="B11" s="12">
        <v>8</v>
      </c>
      <c r="C11" s="10">
        <v>185</v>
      </c>
      <c r="D11" s="13" t="s">
        <v>93</v>
      </c>
      <c r="E11" s="13" t="s">
        <v>94</v>
      </c>
      <c r="F11" s="13" t="s">
        <v>22</v>
      </c>
    </row>
    <row r="12" spans="1:6" x14ac:dyDescent="0.25">
      <c r="A12" s="11">
        <v>0.41188657407474238</v>
      </c>
      <c r="B12" s="12">
        <v>9</v>
      </c>
      <c r="C12" s="10">
        <v>177</v>
      </c>
      <c r="D12" s="13" t="s">
        <v>343</v>
      </c>
      <c r="E12" s="13" t="s">
        <v>344</v>
      </c>
      <c r="F12" s="13" t="s">
        <v>22</v>
      </c>
    </row>
    <row r="13" spans="1:6" x14ac:dyDescent="0.25">
      <c r="A13" s="11">
        <v>0.41618055555591127</v>
      </c>
      <c r="B13" s="12">
        <v>10</v>
      </c>
      <c r="C13" s="10">
        <v>54</v>
      </c>
      <c r="D13" s="13" t="s">
        <v>107</v>
      </c>
      <c r="E13" s="13" t="s">
        <v>351</v>
      </c>
      <c r="F13" s="13" t="s">
        <v>22</v>
      </c>
    </row>
    <row r="14" spans="1:6" x14ac:dyDescent="0.25">
      <c r="A14" s="11">
        <v>0.42777777777519077</v>
      </c>
      <c r="B14" s="12">
        <v>11</v>
      </c>
      <c r="C14" s="10">
        <v>69</v>
      </c>
      <c r="D14" s="13" t="s">
        <v>380</v>
      </c>
      <c r="E14" s="13" t="s">
        <v>381</v>
      </c>
      <c r="F14" s="13" t="s">
        <v>22</v>
      </c>
    </row>
    <row r="15" spans="1:6" x14ac:dyDescent="0.25">
      <c r="A15" s="11">
        <v>0.43164351851737592</v>
      </c>
      <c r="B15" s="12">
        <v>12</v>
      </c>
      <c r="C15" s="10">
        <v>174</v>
      </c>
      <c r="D15" s="13" t="s">
        <v>51</v>
      </c>
      <c r="E15" s="13" t="s">
        <v>75</v>
      </c>
      <c r="F15" s="13" t="s">
        <v>22</v>
      </c>
    </row>
    <row r="16" spans="1:6" x14ac:dyDescent="0.25">
      <c r="A16" s="11">
        <v>0.43237268517987104</v>
      </c>
      <c r="B16" s="12">
        <v>13</v>
      </c>
      <c r="C16" s="10">
        <v>57</v>
      </c>
      <c r="D16" s="13" t="s">
        <v>126</v>
      </c>
      <c r="E16" s="13" t="s">
        <v>393</v>
      </c>
      <c r="F16" s="13" t="s">
        <v>22</v>
      </c>
    </row>
    <row r="17" spans="1:6" x14ac:dyDescent="0.25">
      <c r="A17" s="11">
        <v>0.4336111111115315</v>
      </c>
      <c r="B17" s="12">
        <v>14</v>
      </c>
      <c r="C17" s="10">
        <v>180</v>
      </c>
      <c r="D17" s="13" t="s">
        <v>394</v>
      </c>
      <c r="E17" s="13" t="s">
        <v>89</v>
      </c>
      <c r="F17" s="13" t="s">
        <v>22</v>
      </c>
    </row>
    <row r="18" spans="1:6" x14ac:dyDescent="0.25">
      <c r="A18" s="11">
        <v>0.43788194443914108</v>
      </c>
      <c r="B18" s="12">
        <v>15</v>
      </c>
      <c r="C18" s="10">
        <v>156</v>
      </c>
      <c r="D18" s="13" t="s">
        <v>401</v>
      </c>
      <c r="E18" s="13" t="s">
        <v>402</v>
      </c>
      <c r="F18" s="13" t="s">
        <v>22</v>
      </c>
    </row>
    <row r="19" spans="1:6" x14ac:dyDescent="0.25">
      <c r="A19" s="11">
        <v>0.44497685184614966</v>
      </c>
      <c r="B19" s="12">
        <v>16</v>
      </c>
      <c r="C19" s="10">
        <v>479</v>
      </c>
      <c r="D19" s="13" t="s">
        <v>214</v>
      </c>
      <c r="E19" s="13" t="s">
        <v>87</v>
      </c>
      <c r="F19" s="13" t="s">
        <v>22</v>
      </c>
    </row>
    <row r="20" spans="1:6" x14ac:dyDescent="0.25">
      <c r="A20" s="11">
        <v>0.44729166666365927</v>
      </c>
      <c r="B20" s="12">
        <v>17</v>
      </c>
      <c r="C20" s="10">
        <v>172</v>
      </c>
      <c r="D20" s="13" t="s">
        <v>117</v>
      </c>
      <c r="E20" s="13" t="s">
        <v>413</v>
      </c>
      <c r="F20" s="13" t="s">
        <v>22</v>
      </c>
    </row>
    <row r="21" spans="1:6" x14ac:dyDescent="0.25">
      <c r="A21" s="11">
        <v>0.4517476851833635</v>
      </c>
      <c r="B21" s="12">
        <v>18</v>
      </c>
      <c r="C21" s="10">
        <v>59</v>
      </c>
      <c r="D21" s="13" t="s">
        <v>427</v>
      </c>
      <c r="E21" s="13" t="s">
        <v>428</v>
      </c>
      <c r="F21" s="13" t="s">
        <v>22</v>
      </c>
    </row>
    <row r="22" spans="1:6" x14ac:dyDescent="0.25">
      <c r="A22" s="11">
        <v>0.46122685184673173</v>
      </c>
      <c r="B22" s="12">
        <v>19</v>
      </c>
      <c r="C22" s="10">
        <v>89</v>
      </c>
      <c r="D22" s="13" t="s">
        <v>135</v>
      </c>
      <c r="E22" s="13" t="s">
        <v>50</v>
      </c>
      <c r="F22" s="13" t="s">
        <v>22</v>
      </c>
    </row>
    <row r="23" spans="1:6" x14ac:dyDescent="0.25">
      <c r="A23" s="11">
        <v>0.46354166666424135</v>
      </c>
      <c r="B23" s="12">
        <v>20</v>
      </c>
      <c r="C23" s="10">
        <v>97</v>
      </c>
      <c r="D23" s="13" t="s">
        <v>140</v>
      </c>
      <c r="E23" s="13" t="s">
        <v>428</v>
      </c>
      <c r="F23" s="13" t="s">
        <v>22</v>
      </c>
    </row>
    <row r="24" spans="1:6" x14ac:dyDescent="0.25">
      <c r="A24" s="11">
        <v>0.46484953703475185</v>
      </c>
      <c r="B24" s="12">
        <v>21</v>
      </c>
      <c r="C24" s="10">
        <v>166</v>
      </c>
      <c r="D24" s="13" t="s">
        <v>177</v>
      </c>
      <c r="E24" s="13" t="s">
        <v>178</v>
      </c>
      <c r="F24" s="13" t="s">
        <v>22</v>
      </c>
    </row>
    <row r="25" spans="1:6" x14ac:dyDescent="0.25">
      <c r="A25" s="11">
        <v>0.46785879629169358</v>
      </c>
      <c r="B25" s="12">
        <v>22</v>
      </c>
      <c r="C25" s="10">
        <v>60</v>
      </c>
      <c r="D25" s="13" t="s">
        <v>129</v>
      </c>
      <c r="E25" s="13" t="s">
        <v>130</v>
      </c>
      <c r="F25" s="13" t="s">
        <v>22</v>
      </c>
    </row>
    <row r="26" spans="1:6" x14ac:dyDescent="0.25">
      <c r="A26" s="11">
        <v>0.47165509258775273</v>
      </c>
      <c r="B26" s="12">
        <v>23</v>
      </c>
      <c r="C26" s="10">
        <v>171</v>
      </c>
      <c r="D26" s="13" t="s">
        <v>464</v>
      </c>
      <c r="E26" s="13" t="s">
        <v>465</v>
      </c>
      <c r="F26" s="13" t="s">
        <v>22</v>
      </c>
    </row>
    <row r="27" spans="1:6" x14ac:dyDescent="0.25">
      <c r="A27" s="11">
        <v>0.47407407407445135</v>
      </c>
      <c r="B27" s="12">
        <v>24</v>
      </c>
      <c r="C27" s="10">
        <v>182</v>
      </c>
      <c r="D27" s="13" t="s">
        <v>470</v>
      </c>
      <c r="E27" s="13" t="s">
        <v>32</v>
      </c>
      <c r="F27" s="13" t="s">
        <v>22</v>
      </c>
    </row>
    <row r="28" spans="1:6" x14ac:dyDescent="0.25">
      <c r="A28" s="11">
        <v>0.4750810185141745</v>
      </c>
      <c r="B28" s="12">
        <v>25</v>
      </c>
      <c r="C28" s="10">
        <v>162</v>
      </c>
      <c r="D28" s="13" t="s">
        <v>138</v>
      </c>
      <c r="E28" s="13" t="s">
        <v>13</v>
      </c>
      <c r="F28" s="13" t="s">
        <v>22</v>
      </c>
    </row>
    <row r="29" spans="1:6" x14ac:dyDescent="0.25">
      <c r="A29" s="11">
        <v>0.47670138888497604</v>
      </c>
      <c r="B29" s="12">
        <v>26</v>
      </c>
      <c r="C29" s="10">
        <v>481</v>
      </c>
      <c r="D29" s="13" t="s">
        <v>477</v>
      </c>
      <c r="E29" s="13" t="s">
        <v>388</v>
      </c>
      <c r="F29" s="13" t="s">
        <v>22</v>
      </c>
    </row>
    <row r="30" spans="1:6" x14ac:dyDescent="0.25">
      <c r="A30" s="11">
        <v>0.47833333333255723</v>
      </c>
      <c r="B30" s="12">
        <v>27</v>
      </c>
      <c r="C30" s="10">
        <v>64</v>
      </c>
      <c r="D30" s="13" t="s">
        <v>479</v>
      </c>
      <c r="E30" s="13" t="s">
        <v>480</v>
      </c>
      <c r="F30" s="13" t="s">
        <v>22</v>
      </c>
    </row>
    <row r="31" spans="1:6" x14ac:dyDescent="0.25">
      <c r="A31" s="11">
        <v>0.47905092592554865</v>
      </c>
      <c r="B31" s="12">
        <v>28</v>
      </c>
      <c r="C31" s="10">
        <v>169</v>
      </c>
      <c r="D31" s="13" t="s">
        <v>151</v>
      </c>
      <c r="E31" s="13" t="s">
        <v>483</v>
      </c>
      <c r="F31" s="13" t="s">
        <v>22</v>
      </c>
    </row>
    <row r="32" spans="1:6" x14ac:dyDescent="0.25">
      <c r="A32" s="11">
        <v>0.48894675925839692</v>
      </c>
      <c r="B32" s="12">
        <v>29</v>
      </c>
      <c r="C32" s="10">
        <v>173</v>
      </c>
      <c r="D32" s="13" t="s">
        <v>501</v>
      </c>
      <c r="E32" s="13" t="s">
        <v>502</v>
      </c>
      <c r="F32" s="13" t="s">
        <v>22</v>
      </c>
    </row>
    <row r="33" spans="1:6" x14ac:dyDescent="0.25">
      <c r="A33" s="11">
        <v>0.49288194443943212</v>
      </c>
      <c r="B33" s="12">
        <v>30</v>
      </c>
      <c r="C33" s="10">
        <v>58</v>
      </c>
      <c r="D33" s="13" t="s">
        <v>506</v>
      </c>
      <c r="E33" s="13" t="s">
        <v>70</v>
      </c>
      <c r="F33" s="13" t="s">
        <v>22</v>
      </c>
    </row>
    <row r="34" spans="1:6" x14ac:dyDescent="0.25">
      <c r="A34" s="11">
        <v>0.49673611111211358</v>
      </c>
      <c r="B34" s="12">
        <v>31</v>
      </c>
      <c r="C34" s="10">
        <v>164</v>
      </c>
      <c r="D34" s="13" t="s">
        <v>521</v>
      </c>
      <c r="E34" s="13" t="s">
        <v>367</v>
      </c>
      <c r="F34" s="13" t="s">
        <v>22</v>
      </c>
    </row>
    <row r="35" spans="1:6" x14ac:dyDescent="0.25">
      <c r="A35" s="11">
        <v>0.502476851848769</v>
      </c>
      <c r="B35" s="12">
        <v>32</v>
      </c>
      <c r="C35" s="10">
        <v>167</v>
      </c>
      <c r="D35" s="13" t="s">
        <v>529</v>
      </c>
      <c r="E35" s="13" t="s">
        <v>452</v>
      </c>
      <c r="F35" s="13" t="s">
        <v>22</v>
      </c>
    </row>
    <row r="36" spans="1:6" x14ac:dyDescent="0.25">
      <c r="A36" s="11">
        <v>0.50497685185109731</v>
      </c>
      <c r="B36" s="12">
        <v>33</v>
      </c>
      <c r="C36" s="10">
        <v>71</v>
      </c>
      <c r="D36" s="13" t="s">
        <v>174</v>
      </c>
      <c r="E36" s="13" t="s">
        <v>532</v>
      </c>
      <c r="F36" s="13" t="s">
        <v>22</v>
      </c>
    </row>
    <row r="37" spans="1:6" x14ac:dyDescent="0.25">
      <c r="A37" s="11">
        <v>0.50652777777577285</v>
      </c>
      <c r="B37" s="12">
        <v>34</v>
      </c>
      <c r="C37" s="10">
        <v>93</v>
      </c>
      <c r="D37" s="13" t="s">
        <v>539</v>
      </c>
      <c r="E37" s="13" t="s">
        <v>185</v>
      </c>
      <c r="F37" s="13" t="s">
        <v>22</v>
      </c>
    </row>
    <row r="38" spans="1:6" x14ac:dyDescent="0.25">
      <c r="A38" s="11">
        <v>0.50768518518452765</v>
      </c>
      <c r="B38" s="12">
        <v>35</v>
      </c>
      <c r="C38" s="10">
        <v>95</v>
      </c>
      <c r="D38" s="13" t="s">
        <v>546</v>
      </c>
      <c r="E38" s="13" t="s">
        <v>2</v>
      </c>
      <c r="F38" s="13" t="s">
        <v>22</v>
      </c>
    </row>
    <row r="39" spans="1:6" x14ac:dyDescent="0.25">
      <c r="A39" s="11">
        <v>0.51243055555096362</v>
      </c>
      <c r="B39" s="12">
        <v>36</v>
      </c>
      <c r="C39" s="10">
        <v>155</v>
      </c>
      <c r="D39" s="13" t="s">
        <v>556</v>
      </c>
      <c r="E39" s="13" t="s">
        <v>2</v>
      </c>
      <c r="F39" s="13" t="s">
        <v>22</v>
      </c>
    </row>
    <row r="40" spans="1:6" x14ac:dyDescent="0.25">
      <c r="A40" s="11">
        <v>0.51613425925461343</v>
      </c>
      <c r="B40" s="12">
        <v>37</v>
      </c>
      <c r="C40" s="10">
        <v>175</v>
      </c>
      <c r="D40" s="13" t="s">
        <v>560</v>
      </c>
      <c r="E40" s="13" t="s">
        <v>2</v>
      </c>
      <c r="F40" s="13" t="s">
        <v>22</v>
      </c>
    </row>
    <row r="41" spans="1:6" x14ac:dyDescent="0.25">
      <c r="A41" s="11">
        <v>0.52440972222222226</v>
      </c>
      <c r="B41" s="12">
        <v>38</v>
      </c>
      <c r="C41" s="10">
        <v>158</v>
      </c>
      <c r="D41" s="13" t="s">
        <v>575</v>
      </c>
      <c r="E41" s="13" t="s">
        <v>2</v>
      </c>
      <c r="F41" s="13" t="s">
        <v>22</v>
      </c>
    </row>
    <row r="42" spans="1:6" x14ac:dyDescent="0.25">
      <c r="A42" s="11">
        <v>0.52508101851708489</v>
      </c>
      <c r="B42" s="12">
        <v>39</v>
      </c>
      <c r="C42" s="10">
        <v>87</v>
      </c>
      <c r="D42" s="13" t="s">
        <v>576</v>
      </c>
      <c r="E42" s="13" t="s">
        <v>2</v>
      </c>
      <c r="F42" s="13" t="s">
        <v>22</v>
      </c>
    </row>
    <row r="43" spans="1:6" x14ac:dyDescent="0.25">
      <c r="A43" s="11">
        <v>0.52819444444321562</v>
      </c>
      <c r="B43" s="12">
        <v>40</v>
      </c>
      <c r="C43" s="10">
        <v>157</v>
      </c>
      <c r="D43" s="13" t="s">
        <v>582</v>
      </c>
      <c r="E43" s="13" t="s">
        <v>50</v>
      </c>
      <c r="F43" s="13" t="s">
        <v>22</v>
      </c>
    </row>
    <row r="44" spans="1:6" x14ac:dyDescent="0.25">
      <c r="A44" s="11">
        <v>0.52982638888352085</v>
      </c>
      <c r="B44" s="12">
        <v>41</v>
      </c>
      <c r="C44" s="10">
        <v>79</v>
      </c>
      <c r="D44" s="13" t="s">
        <v>154</v>
      </c>
      <c r="E44" s="13" t="s">
        <v>584</v>
      </c>
      <c r="F44" s="13" t="s">
        <v>22</v>
      </c>
    </row>
    <row r="45" spans="1:6" x14ac:dyDescent="0.25">
      <c r="A45" s="11">
        <v>0.53266203703242354</v>
      </c>
      <c r="B45" s="12">
        <v>42</v>
      </c>
      <c r="C45" s="10">
        <v>65</v>
      </c>
      <c r="D45" s="13" t="s">
        <v>587</v>
      </c>
      <c r="E45" s="13" t="s">
        <v>480</v>
      </c>
      <c r="F45" s="13" t="s">
        <v>22</v>
      </c>
    </row>
    <row r="46" spans="1:6" x14ac:dyDescent="0.25">
      <c r="A46" s="11">
        <v>0.53461805554979946</v>
      </c>
      <c r="B46" s="12">
        <v>43</v>
      </c>
      <c r="C46" s="10">
        <v>98</v>
      </c>
      <c r="D46" s="13" t="s">
        <v>595</v>
      </c>
      <c r="E46" s="13" t="s">
        <v>596</v>
      </c>
      <c r="F46" s="13" t="s">
        <v>22</v>
      </c>
    </row>
    <row r="47" spans="1:6" x14ac:dyDescent="0.25">
      <c r="A47" s="11">
        <v>0.53540509258891689</v>
      </c>
      <c r="B47" s="12">
        <v>44</v>
      </c>
      <c r="C47" s="10">
        <v>98</v>
      </c>
      <c r="D47" s="13" t="s">
        <v>595</v>
      </c>
      <c r="E47" s="13" t="s">
        <v>596</v>
      </c>
      <c r="F47" s="13" t="s">
        <v>22</v>
      </c>
    </row>
    <row r="48" spans="1:6" x14ac:dyDescent="0.25">
      <c r="A48" s="11">
        <v>0.53810185185284354</v>
      </c>
      <c r="B48" s="12">
        <v>45</v>
      </c>
      <c r="C48" s="10">
        <v>61</v>
      </c>
      <c r="D48" s="13" t="s">
        <v>604</v>
      </c>
      <c r="E48" s="13" t="s">
        <v>37</v>
      </c>
      <c r="F48" s="13" t="s">
        <v>22</v>
      </c>
    </row>
    <row r="49" spans="1:6" x14ac:dyDescent="0.25">
      <c r="A49" s="11">
        <v>0.53857638888439396</v>
      </c>
      <c r="B49" s="12">
        <v>46</v>
      </c>
      <c r="C49" s="10">
        <v>183</v>
      </c>
      <c r="D49" s="13" t="s">
        <v>605</v>
      </c>
      <c r="E49" s="13" t="s">
        <v>2</v>
      </c>
      <c r="F49" s="13" t="s">
        <v>22</v>
      </c>
    </row>
    <row r="50" spans="1:6" x14ac:dyDescent="0.25">
      <c r="A50" s="11">
        <v>0.54028935184760485</v>
      </c>
      <c r="B50" s="12">
        <v>47</v>
      </c>
      <c r="C50" s="10">
        <v>80</v>
      </c>
      <c r="D50" s="13" t="s">
        <v>608</v>
      </c>
      <c r="E50" s="13" t="s">
        <v>2</v>
      </c>
      <c r="F50" s="13" t="s">
        <v>22</v>
      </c>
    </row>
    <row r="51" spans="1:6" x14ac:dyDescent="0.25">
      <c r="A51" s="11">
        <v>0.54148148147942265</v>
      </c>
      <c r="B51" s="12">
        <v>48</v>
      </c>
      <c r="C51" s="10">
        <v>99</v>
      </c>
      <c r="D51" s="13" t="s">
        <v>165</v>
      </c>
      <c r="E51" s="13" t="s">
        <v>614</v>
      </c>
      <c r="F51" s="13" t="s">
        <v>22</v>
      </c>
    </row>
    <row r="52" spans="1:6" x14ac:dyDescent="0.25">
      <c r="A52" s="11">
        <v>0.54188657407212304</v>
      </c>
      <c r="B52" s="12">
        <v>49</v>
      </c>
      <c r="C52" s="10">
        <v>82</v>
      </c>
      <c r="D52" s="13" t="s">
        <v>615</v>
      </c>
      <c r="E52" s="13" t="s">
        <v>616</v>
      </c>
      <c r="F52" s="13" t="s">
        <v>22</v>
      </c>
    </row>
    <row r="53" spans="1:6" x14ac:dyDescent="0.25">
      <c r="A53" s="11">
        <v>0.54189814814890269</v>
      </c>
      <c r="B53" s="12">
        <v>50</v>
      </c>
      <c r="C53" s="10">
        <v>72</v>
      </c>
      <c r="D53" s="13" t="s">
        <v>617</v>
      </c>
      <c r="E53" s="13" t="s">
        <v>2</v>
      </c>
      <c r="F53" s="13" t="s">
        <v>22</v>
      </c>
    </row>
    <row r="54" spans="1:6" x14ac:dyDescent="0.25">
      <c r="A54" s="11">
        <v>0.54387731481256196</v>
      </c>
      <c r="B54" s="12">
        <v>51</v>
      </c>
      <c r="C54" s="10">
        <v>154</v>
      </c>
      <c r="D54" s="13" t="s">
        <v>622</v>
      </c>
      <c r="E54" s="13" t="s">
        <v>2</v>
      </c>
      <c r="F54" s="13" t="s">
        <v>22</v>
      </c>
    </row>
    <row r="55" spans="1:6" x14ac:dyDescent="0.25">
      <c r="A55" s="11">
        <v>0.55232638888992369</v>
      </c>
      <c r="B55" s="12">
        <v>52</v>
      </c>
      <c r="C55" s="10">
        <v>168</v>
      </c>
      <c r="D55" s="13" t="s">
        <v>636</v>
      </c>
      <c r="E55" s="13" t="s">
        <v>2</v>
      </c>
      <c r="F55" s="13" t="s">
        <v>22</v>
      </c>
    </row>
    <row r="56" spans="1:6" x14ac:dyDescent="0.25">
      <c r="A56" s="11">
        <v>0.55310185185226146</v>
      </c>
      <c r="B56" s="12">
        <v>53</v>
      </c>
      <c r="C56" s="10">
        <v>70</v>
      </c>
      <c r="D56" s="13" t="s">
        <v>179</v>
      </c>
      <c r="E56" s="13" t="s">
        <v>64</v>
      </c>
      <c r="F56" s="13" t="s">
        <v>22</v>
      </c>
    </row>
    <row r="57" spans="1:6" x14ac:dyDescent="0.25">
      <c r="A57" s="11">
        <v>0.55562500000087311</v>
      </c>
      <c r="B57" s="12">
        <v>54</v>
      </c>
      <c r="C57" s="10">
        <v>170</v>
      </c>
      <c r="D57" s="13" t="s">
        <v>160</v>
      </c>
      <c r="E57" s="13" t="s">
        <v>641</v>
      </c>
      <c r="F57" s="13" t="s">
        <v>22</v>
      </c>
    </row>
    <row r="58" spans="1:6" x14ac:dyDescent="0.25">
      <c r="A58" s="11">
        <v>0.557129629625706</v>
      </c>
      <c r="B58" s="12">
        <v>55</v>
      </c>
      <c r="C58" s="10">
        <v>96</v>
      </c>
      <c r="D58" s="13" t="s">
        <v>644</v>
      </c>
      <c r="E58" s="13" t="s">
        <v>645</v>
      </c>
      <c r="F58" s="13" t="s">
        <v>22</v>
      </c>
    </row>
    <row r="59" spans="1:6" x14ac:dyDescent="0.25">
      <c r="A59" s="11">
        <v>0.55800925925723277</v>
      </c>
      <c r="B59" s="12">
        <v>56</v>
      </c>
      <c r="C59" s="10">
        <v>94</v>
      </c>
      <c r="D59" s="13" t="s">
        <v>646</v>
      </c>
      <c r="E59" s="13" t="s">
        <v>647</v>
      </c>
      <c r="F59" s="13" t="s">
        <v>22</v>
      </c>
    </row>
    <row r="60" spans="1:6" x14ac:dyDescent="0.25">
      <c r="A60" s="11">
        <v>0.55998842592089204</v>
      </c>
      <c r="B60" s="12">
        <v>57</v>
      </c>
      <c r="C60" s="10">
        <v>161</v>
      </c>
      <c r="D60" s="13" t="s">
        <v>651</v>
      </c>
      <c r="E60" s="13" t="s">
        <v>596</v>
      </c>
      <c r="F60" s="13" t="s">
        <v>22</v>
      </c>
    </row>
    <row r="61" spans="1:6" x14ac:dyDescent="0.25">
      <c r="A61" s="11">
        <v>0.55999999999767169</v>
      </c>
      <c r="B61" s="12">
        <v>58</v>
      </c>
      <c r="C61" s="10">
        <v>76</v>
      </c>
      <c r="D61" s="13" t="s">
        <v>175</v>
      </c>
      <c r="E61" s="13" t="s">
        <v>652</v>
      </c>
      <c r="F61" s="13" t="s">
        <v>22</v>
      </c>
    </row>
    <row r="62" spans="1:6" x14ac:dyDescent="0.25">
      <c r="A62" s="11">
        <v>0.56001157407445135</v>
      </c>
      <c r="B62" s="12">
        <v>59</v>
      </c>
      <c r="C62" s="10">
        <v>92</v>
      </c>
      <c r="D62" s="13" t="s">
        <v>190</v>
      </c>
      <c r="E62" s="13" t="s">
        <v>85</v>
      </c>
      <c r="F62" s="13" t="s">
        <v>22</v>
      </c>
    </row>
    <row r="63" spans="1:6" x14ac:dyDescent="0.25">
      <c r="A63" s="11">
        <v>0.56002314814395504</v>
      </c>
      <c r="B63" s="12">
        <v>60</v>
      </c>
      <c r="C63" s="10">
        <v>73</v>
      </c>
      <c r="D63" s="13" t="s">
        <v>653</v>
      </c>
      <c r="E63" s="13" t="s">
        <v>181</v>
      </c>
      <c r="F63" s="13" t="s">
        <v>22</v>
      </c>
    </row>
    <row r="64" spans="1:6" x14ac:dyDescent="0.25">
      <c r="A64" s="11">
        <v>0.56276620370044839</v>
      </c>
      <c r="B64" s="12">
        <v>61</v>
      </c>
      <c r="C64" s="10">
        <v>153</v>
      </c>
      <c r="D64" s="13" t="s">
        <v>182</v>
      </c>
      <c r="E64" s="13" t="s">
        <v>2</v>
      </c>
      <c r="F64" s="13" t="s">
        <v>22</v>
      </c>
    </row>
    <row r="65" spans="1:6" x14ac:dyDescent="0.25">
      <c r="A65" s="11">
        <v>0.56719907407386927</v>
      </c>
      <c r="B65" s="12">
        <v>62</v>
      </c>
      <c r="C65" s="10">
        <v>165</v>
      </c>
      <c r="D65" s="13" t="s">
        <v>660</v>
      </c>
      <c r="E65" s="13" t="s">
        <v>661</v>
      </c>
      <c r="F65" s="13" t="s">
        <v>22</v>
      </c>
    </row>
    <row r="66" spans="1:6" x14ac:dyDescent="0.25">
      <c r="A66" s="11">
        <v>0.57299768517987104</v>
      </c>
      <c r="B66" s="12">
        <v>63</v>
      </c>
      <c r="C66" s="10">
        <v>68</v>
      </c>
      <c r="D66" s="13" t="s">
        <v>667</v>
      </c>
      <c r="E66" s="13" t="s">
        <v>2</v>
      </c>
      <c r="F66" s="13" t="s">
        <v>22</v>
      </c>
    </row>
    <row r="67" spans="1:6" x14ac:dyDescent="0.25">
      <c r="A67" s="11">
        <v>0.57737268518394558</v>
      </c>
      <c r="B67" s="12">
        <v>64</v>
      </c>
      <c r="C67" s="10">
        <v>160</v>
      </c>
      <c r="D67" s="13" t="s">
        <v>670</v>
      </c>
      <c r="E67" s="13" t="s">
        <v>671</v>
      </c>
      <c r="F67" s="13" t="s">
        <v>22</v>
      </c>
    </row>
    <row r="68" spans="1:6" x14ac:dyDescent="0.25">
      <c r="A68" s="11">
        <v>0.58547453703795327</v>
      </c>
      <c r="B68" s="12">
        <v>65</v>
      </c>
      <c r="C68" s="10">
        <v>179</v>
      </c>
      <c r="D68" s="13" t="s">
        <v>156</v>
      </c>
      <c r="E68" s="13" t="s">
        <v>679</v>
      </c>
      <c r="F68" s="13" t="s">
        <v>22</v>
      </c>
    </row>
    <row r="69" spans="1:6" x14ac:dyDescent="0.25">
      <c r="A69" s="11">
        <v>0.58626157406979473</v>
      </c>
      <c r="B69" s="12">
        <v>66</v>
      </c>
      <c r="C69" s="10">
        <v>159</v>
      </c>
      <c r="D69" s="13" t="s">
        <v>188</v>
      </c>
      <c r="E69" s="13" t="s">
        <v>681</v>
      </c>
      <c r="F69" s="13" t="s">
        <v>22</v>
      </c>
    </row>
    <row r="70" spans="1:6" x14ac:dyDescent="0.25">
      <c r="A70" s="11">
        <v>0.59251157406833954</v>
      </c>
      <c r="B70" s="12">
        <v>67</v>
      </c>
      <c r="C70" s="10">
        <v>83</v>
      </c>
      <c r="D70" s="13" t="s">
        <v>682</v>
      </c>
      <c r="E70" s="13" t="s">
        <v>2</v>
      </c>
      <c r="F70" s="13" t="s">
        <v>22</v>
      </c>
    </row>
    <row r="71" spans="1:6" x14ac:dyDescent="0.25">
      <c r="A71" s="11">
        <v>0.59874999999738066</v>
      </c>
      <c r="B71" s="12">
        <v>68</v>
      </c>
      <c r="C71" s="10">
        <v>152</v>
      </c>
      <c r="D71" s="13" t="s">
        <v>686</v>
      </c>
      <c r="E71" s="13" t="s">
        <v>2</v>
      </c>
      <c r="F71" s="13" t="s">
        <v>22</v>
      </c>
    </row>
    <row r="72" spans="1:6" x14ac:dyDescent="0.25">
      <c r="A72" s="11">
        <v>0.60005787036789116</v>
      </c>
      <c r="B72" s="12">
        <v>69</v>
      </c>
      <c r="C72" s="10">
        <v>91</v>
      </c>
      <c r="D72" s="13" t="s">
        <v>687</v>
      </c>
      <c r="E72" s="13" t="s">
        <v>81</v>
      </c>
      <c r="F72" s="13" t="s">
        <v>22</v>
      </c>
    </row>
    <row r="73" spans="1:6" x14ac:dyDescent="0.25">
      <c r="A73" s="11">
        <v>0.61903935184818693</v>
      </c>
      <c r="B73" s="12">
        <v>70</v>
      </c>
      <c r="C73" s="10">
        <v>86</v>
      </c>
      <c r="D73" s="13" t="s">
        <v>697</v>
      </c>
      <c r="E73" s="13" t="s">
        <v>48</v>
      </c>
      <c r="F73" s="13" t="s">
        <v>22</v>
      </c>
    </row>
    <row r="74" spans="1:6" x14ac:dyDescent="0.25">
      <c r="A74" s="11">
        <v>0.64827546296146465</v>
      </c>
      <c r="B74" s="12">
        <v>71</v>
      </c>
      <c r="C74" s="10">
        <v>184</v>
      </c>
      <c r="D74" s="13" t="s">
        <v>705</v>
      </c>
      <c r="E74" s="13" t="s">
        <v>2</v>
      </c>
      <c r="F74" s="13" t="s">
        <v>22</v>
      </c>
    </row>
    <row r="75" spans="1:6" x14ac:dyDescent="0.25">
      <c r="A75" s="18" t="s">
        <v>204</v>
      </c>
      <c r="B75" s="18" t="s">
        <v>166</v>
      </c>
      <c r="C75" s="14">
        <v>75</v>
      </c>
      <c r="D75" s="19" t="str">
        <f>IF(ISBLANK($C75),"",(VLOOKUP($C75,[2]!Reg_Data,2,FALSE)))</f>
        <v>Robert Cleveland</v>
      </c>
      <c r="E75" s="19" t="str">
        <f>IF(ISBLANK($C75),"",IF(VLOOKUP($C75,[2]!Reg_Data,3,FALSE)=0,"",VLOOKUP($C75,[2]!Reg_Data,3,FALSE)))</f>
        <v/>
      </c>
      <c r="F75" s="13" t="s">
        <v>22</v>
      </c>
    </row>
    <row r="76" spans="1:6" x14ac:dyDescent="0.25">
      <c r="A76" s="11" t="s">
        <v>204</v>
      </c>
      <c r="B76" s="12" t="s">
        <v>166</v>
      </c>
      <c r="C76" s="10">
        <v>88</v>
      </c>
      <c r="D76" s="13" t="s">
        <v>183</v>
      </c>
      <c r="E76" s="13" t="s">
        <v>184</v>
      </c>
      <c r="F76" s="13" t="s">
        <v>22</v>
      </c>
    </row>
    <row r="77" spans="1:6" x14ac:dyDescent="0.25">
      <c r="A77" s="18" t="s">
        <v>204</v>
      </c>
      <c r="B77" s="18" t="s">
        <v>166</v>
      </c>
      <c r="C77" s="14">
        <v>178</v>
      </c>
      <c r="D77" s="19" t="str">
        <f>IF(ISBLANK($C77),"",(VLOOKUP($C77,[2]!Reg_Data,2,FALSE)))</f>
        <v>Jim Matthews</v>
      </c>
      <c r="E77" s="19" t="str">
        <f>IF(ISBLANK($C77),"",IF(VLOOKUP($C77,[2]!Reg_Data,3,FALSE)=0,"",VLOOKUP($C77,[2]!Reg_Data,3,FALSE)))</f>
        <v>thanks to Dr John Y.K. Lee / SVVC</v>
      </c>
      <c r="F77" s="13" t="s">
        <v>22</v>
      </c>
    </row>
    <row r="78" spans="1:6" x14ac:dyDescent="0.25">
      <c r="A78" s="11" t="s">
        <v>201</v>
      </c>
      <c r="B78" s="11" t="s">
        <v>166</v>
      </c>
      <c r="C78" s="10">
        <v>62</v>
      </c>
      <c r="D78" s="13" t="s">
        <v>118</v>
      </c>
      <c r="E78" s="13" t="s">
        <v>2</v>
      </c>
      <c r="F78" s="13" t="s">
        <v>22</v>
      </c>
    </row>
    <row r="79" spans="1:6" x14ac:dyDescent="0.25">
      <c r="A79" s="11" t="s">
        <v>201</v>
      </c>
      <c r="B79" s="11" t="s">
        <v>166</v>
      </c>
      <c r="C79" s="10">
        <v>63</v>
      </c>
      <c r="D79" s="13" t="s">
        <v>750</v>
      </c>
      <c r="E79" s="13" t="s">
        <v>2</v>
      </c>
      <c r="F79" s="13" t="s">
        <v>22</v>
      </c>
    </row>
    <row r="80" spans="1:6" x14ac:dyDescent="0.25">
      <c r="A80" s="11" t="s">
        <v>201</v>
      </c>
      <c r="B80" s="11" t="s">
        <v>166</v>
      </c>
      <c r="C80" s="10">
        <v>66</v>
      </c>
      <c r="D80" s="13" t="s">
        <v>751</v>
      </c>
      <c r="E80" s="13" t="s">
        <v>752</v>
      </c>
      <c r="F80" s="13" t="s">
        <v>22</v>
      </c>
    </row>
    <row r="81" spans="1:6" x14ac:dyDescent="0.25">
      <c r="A81" s="11" t="s">
        <v>201</v>
      </c>
      <c r="B81" s="11" t="s">
        <v>166</v>
      </c>
      <c r="C81" s="10">
        <v>67</v>
      </c>
      <c r="D81" s="13" t="s">
        <v>753</v>
      </c>
      <c r="E81" s="13" t="s">
        <v>754</v>
      </c>
      <c r="F81" s="13" t="s">
        <v>22</v>
      </c>
    </row>
    <row r="82" spans="1:6" x14ac:dyDescent="0.25">
      <c r="A82" s="11" t="s">
        <v>201</v>
      </c>
      <c r="B82" s="11" t="s">
        <v>166</v>
      </c>
      <c r="C82" s="10">
        <v>77</v>
      </c>
      <c r="D82" s="13" t="s">
        <v>755</v>
      </c>
      <c r="E82" s="13" t="s">
        <v>756</v>
      </c>
      <c r="F82" s="13" t="s">
        <v>22</v>
      </c>
    </row>
    <row r="83" spans="1:6" x14ac:dyDescent="0.25">
      <c r="A83" s="11" t="s">
        <v>201</v>
      </c>
      <c r="B83" s="11" t="s">
        <v>166</v>
      </c>
      <c r="C83" s="10">
        <v>78</v>
      </c>
      <c r="D83" s="13" t="s">
        <v>757</v>
      </c>
      <c r="E83" s="13" t="s">
        <v>2</v>
      </c>
      <c r="F83" s="13" t="s">
        <v>22</v>
      </c>
    </row>
    <row r="84" spans="1:6" x14ac:dyDescent="0.25">
      <c r="A84" s="11" t="s">
        <v>201</v>
      </c>
      <c r="B84" s="11" t="s">
        <v>166</v>
      </c>
      <c r="C84" s="10">
        <v>84</v>
      </c>
      <c r="D84" s="13" t="s">
        <v>758</v>
      </c>
      <c r="E84" s="13" t="s">
        <v>2</v>
      </c>
      <c r="F84" s="13" t="s">
        <v>22</v>
      </c>
    </row>
    <row r="85" spans="1:6" x14ac:dyDescent="0.25">
      <c r="A85" s="11" t="s">
        <v>201</v>
      </c>
      <c r="B85" s="12" t="s">
        <v>166</v>
      </c>
      <c r="C85" s="10">
        <v>85</v>
      </c>
      <c r="D85" s="13" t="s">
        <v>759</v>
      </c>
      <c r="E85" s="13" t="s">
        <v>2</v>
      </c>
      <c r="F85" s="13" t="s">
        <v>22</v>
      </c>
    </row>
    <row r="86" spans="1:6" x14ac:dyDescent="0.25">
      <c r="A86" s="11" t="s">
        <v>201</v>
      </c>
      <c r="B86" s="11" t="s">
        <v>166</v>
      </c>
      <c r="C86" s="10">
        <v>163</v>
      </c>
      <c r="D86" s="13" t="s">
        <v>104</v>
      </c>
      <c r="E86" s="13" t="s">
        <v>2</v>
      </c>
      <c r="F86" s="13" t="s">
        <v>22</v>
      </c>
    </row>
    <row r="87" spans="1:6" x14ac:dyDescent="0.25">
      <c r="A87" s="11" t="s">
        <v>201</v>
      </c>
      <c r="B87" s="11" t="s">
        <v>166</v>
      </c>
      <c r="C87" s="10">
        <v>176</v>
      </c>
      <c r="D87" s="13" t="s">
        <v>770</v>
      </c>
      <c r="E87" s="13" t="s">
        <v>75</v>
      </c>
      <c r="F87" s="13" t="s">
        <v>22</v>
      </c>
    </row>
    <row r="88" spans="1:6" x14ac:dyDescent="0.25">
      <c r="A88" s="11" t="s">
        <v>201</v>
      </c>
      <c r="B88" s="12"/>
      <c r="C88" s="10">
        <v>424</v>
      </c>
      <c r="D88" s="20" t="s">
        <v>759</v>
      </c>
      <c r="E88" s="20" t="s">
        <v>2</v>
      </c>
      <c r="F88" s="20" t="s">
        <v>22</v>
      </c>
    </row>
  </sheetData>
  <sortState ref="A5:F76">
    <sortCondition ref="A5:A7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6" sqref="B6:B20"/>
    </sheetView>
  </sheetViews>
  <sheetFormatPr defaultRowHeight="15" x14ac:dyDescent="0.25"/>
  <cols>
    <col min="1" max="1" width="9" bestFit="1" customWidth="1"/>
    <col min="2" max="2" width="5.7109375" bestFit="1" customWidth="1"/>
    <col min="3" max="3" width="4.42578125" bestFit="1" customWidth="1"/>
    <col min="4" max="4" width="19.140625" bestFit="1" customWidth="1"/>
    <col min="5" max="5" width="41.140625" bestFit="1" customWidth="1"/>
    <col min="6" max="6" width="15.28515625" bestFit="1" customWidth="1"/>
  </cols>
  <sheetData>
    <row r="1" spans="1:6" x14ac:dyDescent="0.25">
      <c r="A1" s="22" t="s">
        <v>219</v>
      </c>
      <c r="B1" s="22"/>
      <c r="C1" s="22"/>
      <c r="D1" s="26" t="s">
        <v>220</v>
      </c>
      <c r="E1" s="22" t="s">
        <v>221</v>
      </c>
      <c r="F1" s="22" t="s">
        <v>222</v>
      </c>
    </row>
    <row r="2" spans="1:6" x14ac:dyDescent="0.25">
      <c r="B2" s="22" t="s">
        <v>210</v>
      </c>
    </row>
    <row r="3" spans="1:6" x14ac:dyDescent="0.25">
      <c r="A3" s="11">
        <v>0.53277777777839219</v>
      </c>
      <c r="B3" s="12">
        <v>1</v>
      </c>
      <c r="C3" s="10">
        <v>473</v>
      </c>
      <c r="D3" s="13" t="s">
        <v>590</v>
      </c>
      <c r="E3" s="13" t="s">
        <v>591</v>
      </c>
      <c r="F3" s="13" t="s">
        <v>210</v>
      </c>
    </row>
    <row r="4" spans="1:6" x14ac:dyDescent="0.25">
      <c r="A4" s="3"/>
      <c r="B4" s="5" t="s">
        <v>58</v>
      </c>
      <c r="C4" s="2"/>
      <c r="D4" s="2"/>
      <c r="E4" s="2"/>
      <c r="F4" s="2"/>
    </row>
    <row r="5" spans="1:6" x14ac:dyDescent="0.25">
      <c r="A5" s="6" t="s">
        <v>197</v>
      </c>
      <c r="B5" s="7" t="s">
        <v>198</v>
      </c>
      <c r="C5" s="7" t="s">
        <v>199</v>
      </c>
      <c r="D5" s="7" t="s">
        <v>123</v>
      </c>
      <c r="E5" s="7" t="s">
        <v>124</v>
      </c>
      <c r="F5" s="7" t="s">
        <v>200</v>
      </c>
    </row>
    <row r="6" spans="1:6" x14ac:dyDescent="0.25">
      <c r="A6" s="11">
        <v>0.43585648147563916</v>
      </c>
      <c r="B6" s="12">
        <v>1</v>
      </c>
      <c r="C6" s="10">
        <v>203</v>
      </c>
      <c r="D6" s="13" t="s">
        <v>397</v>
      </c>
      <c r="E6" s="13" t="s">
        <v>2</v>
      </c>
      <c r="F6" s="13" t="s">
        <v>398</v>
      </c>
    </row>
    <row r="7" spans="1:6" x14ac:dyDescent="0.25">
      <c r="A7" s="11">
        <v>0.460798611107748</v>
      </c>
      <c r="B7" s="12">
        <v>2</v>
      </c>
      <c r="C7" s="10">
        <v>190</v>
      </c>
      <c r="D7" s="13" t="s">
        <v>449</v>
      </c>
      <c r="E7" s="13" t="s">
        <v>2</v>
      </c>
      <c r="F7" s="13" t="s">
        <v>398</v>
      </c>
    </row>
    <row r="8" spans="1:6" x14ac:dyDescent="0.25">
      <c r="A8" s="11">
        <v>0.49180555555358296</v>
      </c>
      <c r="B8" s="12">
        <v>3</v>
      </c>
      <c r="C8" s="10">
        <v>193</v>
      </c>
      <c r="D8" s="13" t="s">
        <v>505</v>
      </c>
      <c r="E8" s="13" t="s">
        <v>450</v>
      </c>
      <c r="F8" s="13" t="s">
        <v>398</v>
      </c>
    </row>
    <row r="9" spans="1:6" x14ac:dyDescent="0.25">
      <c r="A9" s="11">
        <v>0.49535879629547708</v>
      </c>
      <c r="B9" s="12">
        <v>4</v>
      </c>
      <c r="C9" s="10">
        <v>186</v>
      </c>
      <c r="D9" s="13" t="s">
        <v>146</v>
      </c>
      <c r="E9" s="13" t="s">
        <v>2</v>
      </c>
      <c r="F9" s="13" t="s">
        <v>398</v>
      </c>
    </row>
    <row r="10" spans="1:6" x14ac:dyDescent="0.25">
      <c r="A10" s="11">
        <v>0.50141203703242354</v>
      </c>
      <c r="B10" s="12">
        <v>5</v>
      </c>
      <c r="C10" s="10">
        <v>189</v>
      </c>
      <c r="D10" s="13" t="s">
        <v>528</v>
      </c>
      <c r="E10" s="13" t="s">
        <v>158</v>
      </c>
      <c r="F10" s="13" t="s">
        <v>398</v>
      </c>
    </row>
    <row r="11" spans="1:6" x14ac:dyDescent="0.25">
      <c r="A11" s="11">
        <v>0.50903935184760485</v>
      </c>
      <c r="B11" s="12">
        <v>6</v>
      </c>
      <c r="C11" s="10">
        <v>200</v>
      </c>
      <c r="D11" s="13" t="s">
        <v>127</v>
      </c>
      <c r="E11" s="13" t="s">
        <v>549</v>
      </c>
      <c r="F11" s="13" t="s">
        <v>398</v>
      </c>
    </row>
    <row r="12" spans="1:6" x14ac:dyDescent="0.25">
      <c r="A12" s="11">
        <v>0.51135416666511446</v>
      </c>
      <c r="B12" s="12">
        <v>7</v>
      </c>
      <c r="C12" s="10">
        <v>199</v>
      </c>
      <c r="D12" s="13" t="s">
        <v>207</v>
      </c>
      <c r="E12" s="13" t="s">
        <v>551</v>
      </c>
      <c r="F12" s="13" t="s">
        <v>398</v>
      </c>
    </row>
    <row r="13" spans="1:6" x14ac:dyDescent="0.25">
      <c r="A13" s="11">
        <v>0.51232638888905058</v>
      </c>
      <c r="B13" s="12">
        <v>8</v>
      </c>
      <c r="C13" s="10">
        <v>194</v>
      </c>
      <c r="D13" s="13" t="s">
        <v>554</v>
      </c>
      <c r="E13" s="13" t="s">
        <v>555</v>
      </c>
      <c r="F13" s="13" t="s">
        <v>398</v>
      </c>
    </row>
    <row r="14" spans="1:6" x14ac:dyDescent="0.25">
      <c r="A14" s="11">
        <v>0.52645833333372138</v>
      </c>
      <c r="B14" s="12">
        <v>9</v>
      </c>
      <c r="C14" s="10">
        <v>205</v>
      </c>
      <c r="D14" s="13" t="s">
        <v>579</v>
      </c>
      <c r="E14" s="13" t="s">
        <v>2</v>
      </c>
      <c r="F14" s="13" t="s">
        <v>398</v>
      </c>
    </row>
    <row r="15" spans="1:6" x14ac:dyDescent="0.25">
      <c r="A15" s="11">
        <v>0.54203703703387873</v>
      </c>
      <c r="B15" s="12">
        <v>10</v>
      </c>
      <c r="C15" s="10">
        <v>188</v>
      </c>
      <c r="D15" s="13" t="s">
        <v>618</v>
      </c>
      <c r="E15" s="13" t="s">
        <v>2</v>
      </c>
      <c r="F15" s="13" t="s">
        <v>398</v>
      </c>
    </row>
    <row r="16" spans="1:6" x14ac:dyDescent="0.25">
      <c r="A16" s="11">
        <v>0.54218749999563443</v>
      </c>
      <c r="B16" s="12">
        <v>11</v>
      </c>
      <c r="C16" s="10">
        <v>198</v>
      </c>
      <c r="D16" s="13" t="s">
        <v>186</v>
      </c>
      <c r="E16" s="13" t="s">
        <v>187</v>
      </c>
      <c r="F16" s="13" t="s">
        <v>398</v>
      </c>
    </row>
    <row r="17" spans="1:6" x14ac:dyDescent="0.25">
      <c r="A17" s="11">
        <v>0.54494212962890742</v>
      </c>
      <c r="B17" s="12">
        <v>12</v>
      </c>
      <c r="C17" s="10">
        <v>202</v>
      </c>
      <c r="D17" s="13" t="s">
        <v>624</v>
      </c>
      <c r="E17" s="13" t="s">
        <v>625</v>
      </c>
      <c r="F17" s="13" t="s">
        <v>398</v>
      </c>
    </row>
    <row r="18" spans="1:6" x14ac:dyDescent="0.25">
      <c r="A18" s="11">
        <v>0.54851851851708489</v>
      </c>
      <c r="B18" s="12">
        <v>13</v>
      </c>
      <c r="C18" s="10">
        <v>204</v>
      </c>
      <c r="D18" s="13" t="s">
        <v>628</v>
      </c>
      <c r="E18" s="13" t="s">
        <v>2</v>
      </c>
      <c r="F18" s="13" t="s">
        <v>398</v>
      </c>
    </row>
    <row r="19" spans="1:6" x14ac:dyDescent="0.25">
      <c r="A19" s="11">
        <v>0.55834490740380716</v>
      </c>
      <c r="B19" s="12">
        <v>14</v>
      </c>
      <c r="C19" s="10">
        <v>192</v>
      </c>
      <c r="D19" s="13" t="s">
        <v>648</v>
      </c>
      <c r="E19" s="13" t="s">
        <v>649</v>
      </c>
      <c r="F19" s="13" t="s">
        <v>398</v>
      </c>
    </row>
    <row r="20" spans="1:6" x14ac:dyDescent="0.25">
      <c r="A20" s="11">
        <v>0.62184027777402662</v>
      </c>
      <c r="B20" s="12">
        <v>15</v>
      </c>
      <c r="C20" s="10">
        <v>191</v>
      </c>
      <c r="D20" s="13" t="s">
        <v>698</v>
      </c>
      <c r="E20" s="13" t="s">
        <v>130</v>
      </c>
      <c r="F20" s="13" t="s">
        <v>398</v>
      </c>
    </row>
    <row r="21" spans="1:6" x14ac:dyDescent="0.25">
      <c r="A21" s="11" t="s">
        <v>204</v>
      </c>
      <c r="B21" s="12"/>
      <c r="C21" s="10">
        <v>187</v>
      </c>
      <c r="D21" s="20" t="s">
        <v>718</v>
      </c>
      <c r="E21" s="20" t="s">
        <v>79</v>
      </c>
      <c r="F21" s="13" t="s">
        <v>398</v>
      </c>
    </row>
    <row r="22" spans="1:6" x14ac:dyDescent="0.25">
      <c r="A22" s="11" t="s">
        <v>204</v>
      </c>
      <c r="B22" s="12"/>
      <c r="C22" s="10">
        <v>195</v>
      </c>
      <c r="D22" s="20" t="s">
        <v>719</v>
      </c>
      <c r="E22" s="20" t="s">
        <v>598</v>
      </c>
      <c r="F22" s="13" t="s">
        <v>398</v>
      </c>
    </row>
    <row r="23" spans="1:6" x14ac:dyDescent="0.25">
      <c r="A23" s="11" t="s">
        <v>204</v>
      </c>
      <c r="B23" s="12" t="s">
        <v>166</v>
      </c>
      <c r="C23" s="10">
        <v>201</v>
      </c>
      <c r="D23" s="13" t="s">
        <v>720</v>
      </c>
      <c r="E23" s="13" t="s">
        <v>721</v>
      </c>
      <c r="F23" s="13" t="s">
        <v>398</v>
      </c>
    </row>
    <row r="24" spans="1:6" x14ac:dyDescent="0.25">
      <c r="A24" s="11" t="s">
        <v>201</v>
      </c>
      <c r="B24" s="11" t="s">
        <v>166</v>
      </c>
      <c r="C24" s="10">
        <v>196</v>
      </c>
      <c r="D24" s="13" t="s">
        <v>771</v>
      </c>
      <c r="E24" s="13" t="s">
        <v>772</v>
      </c>
      <c r="F24" s="13" t="s">
        <v>398</v>
      </c>
    </row>
    <row r="25" spans="1:6" x14ac:dyDescent="0.25">
      <c r="A25" s="11" t="s">
        <v>201</v>
      </c>
      <c r="B25" s="11" t="s">
        <v>166</v>
      </c>
      <c r="C25" s="10">
        <v>197</v>
      </c>
      <c r="D25" s="13" t="s">
        <v>773</v>
      </c>
      <c r="E25" s="13" t="s">
        <v>774</v>
      </c>
      <c r="F25" s="20" t="s">
        <v>398</v>
      </c>
    </row>
    <row r="26" spans="1:6" x14ac:dyDescent="0.25">
      <c r="A26" s="11" t="s">
        <v>201</v>
      </c>
      <c r="B26" s="12" t="s">
        <v>166</v>
      </c>
      <c r="C26" s="10">
        <v>469</v>
      </c>
      <c r="D26" s="13" t="s">
        <v>817</v>
      </c>
      <c r="E26" s="13" t="s">
        <v>818</v>
      </c>
      <c r="F26" s="13" t="s">
        <v>398</v>
      </c>
    </row>
    <row r="27" spans="1:6" x14ac:dyDescent="0.25">
      <c r="A27" s="23"/>
      <c r="B27" s="24"/>
      <c r="C27" s="2"/>
      <c r="D27" s="2"/>
      <c r="E27" s="2"/>
      <c r="F27" s="2"/>
    </row>
    <row r="28" spans="1:6" x14ac:dyDescent="0.25">
      <c r="A28" s="23"/>
      <c r="B28" s="24"/>
      <c r="C28" s="25"/>
      <c r="D28" s="25"/>
      <c r="E28" s="2"/>
      <c r="F28" s="2"/>
    </row>
    <row r="29" spans="1:6" x14ac:dyDescent="0.25">
      <c r="A29" s="27"/>
      <c r="B29" s="28"/>
      <c r="C29" s="25"/>
      <c r="D29" s="25"/>
      <c r="E29" s="2"/>
      <c r="F29" s="2"/>
    </row>
    <row r="30" spans="1:6" x14ac:dyDescent="0.25">
      <c r="A30" s="27"/>
      <c r="B30" s="28"/>
      <c r="C30" s="25"/>
      <c r="D30" s="25"/>
      <c r="E30" s="2"/>
      <c r="F30" s="2"/>
    </row>
    <row r="31" spans="1:6" x14ac:dyDescent="0.25">
      <c r="A31" s="27"/>
      <c r="B31" s="28"/>
      <c r="C31" s="25"/>
      <c r="D31" s="25"/>
      <c r="E31" s="2"/>
      <c r="F31" s="2"/>
    </row>
    <row r="32" spans="1:6" x14ac:dyDescent="0.25">
      <c r="A32" s="27"/>
      <c r="B32" s="2"/>
      <c r="C32" s="25"/>
      <c r="D32" s="25"/>
      <c r="E32" s="2"/>
      <c r="F32" s="2"/>
    </row>
    <row r="33" spans="1:6" x14ac:dyDescent="0.25">
      <c r="A33" s="27"/>
      <c r="B33" s="28"/>
      <c r="C33" s="25"/>
      <c r="D33" s="25"/>
      <c r="E33" s="2"/>
      <c r="F33" s="2"/>
    </row>
    <row r="34" spans="1:6" x14ac:dyDescent="0.25">
      <c r="A34" s="27"/>
      <c r="B34" s="28"/>
      <c r="C34" s="25"/>
      <c r="D34" s="25"/>
      <c r="E34" s="2"/>
      <c r="F34" s="2"/>
    </row>
    <row r="35" spans="1:6" x14ac:dyDescent="0.25">
      <c r="A35" s="27"/>
      <c r="B35" s="28"/>
      <c r="C35" s="25"/>
      <c r="D35" s="25"/>
      <c r="E35" s="2"/>
      <c r="F35" s="2"/>
    </row>
    <row r="36" spans="1:6" x14ac:dyDescent="0.25">
      <c r="A36" s="23"/>
      <c r="B36" s="24"/>
      <c r="C36" s="25"/>
      <c r="D36" s="25"/>
      <c r="E36" s="2"/>
      <c r="F36" s="2"/>
    </row>
    <row r="37" spans="1:6" x14ac:dyDescent="0.25">
      <c r="A37" s="23"/>
      <c r="B37" s="24"/>
      <c r="C37" s="2"/>
      <c r="D37" s="2"/>
      <c r="E37" s="2"/>
      <c r="F37" s="2"/>
    </row>
    <row r="38" spans="1:6" x14ac:dyDescent="0.25">
      <c r="A38" s="23"/>
      <c r="B38" s="24"/>
      <c r="C38" s="2"/>
      <c r="D38" s="2"/>
      <c r="E38" s="2"/>
      <c r="F38" s="2"/>
    </row>
    <row r="39" spans="1:6" x14ac:dyDescent="0.25">
      <c r="A39" s="23"/>
      <c r="B39" s="24"/>
      <c r="C39" s="2"/>
      <c r="D39" s="2"/>
      <c r="E39" s="2"/>
      <c r="F39" s="2"/>
    </row>
    <row r="40" spans="1:6" x14ac:dyDescent="0.25">
      <c r="A40" s="23"/>
      <c r="B40" s="24"/>
      <c r="C40" s="2"/>
      <c r="D40" s="2"/>
      <c r="E40" s="2"/>
      <c r="F40" s="2"/>
    </row>
    <row r="41" spans="1:6" x14ac:dyDescent="0.25">
      <c r="A41" s="23"/>
      <c r="B41" s="24"/>
      <c r="C41" s="2"/>
      <c r="D41" s="2"/>
      <c r="E41" s="2"/>
      <c r="F41" s="2"/>
    </row>
  </sheetData>
  <sortState ref="A4:F25">
    <sortCondition ref="A4:A25"/>
  </sortState>
  <dataValidations count="2">
    <dataValidation type="list" allowBlank="1" showInputMessage="1" showErrorMessage="1" sqref="F35 F32">
      <formula1>Category_List</formula1>
    </dataValidation>
    <dataValidation type="list" allowBlank="1" showInputMessage="1" showErrorMessage="1" sqref="A3">
      <formula1>"DNF,DNS"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OVERALL</vt:lpstr>
      <vt:lpstr>Open Men</vt:lpstr>
      <vt:lpstr>Women</vt:lpstr>
      <vt:lpstr>Singlespeed</vt:lpstr>
      <vt:lpstr>Master Men</vt:lpstr>
      <vt:lpstr>Clydesdale</vt:lpstr>
      <vt:lpstr>first</vt:lpstr>
      <vt:lpstr>'Open Men'!Print_Area</vt:lpstr>
      <vt:lpstr>OVERALL!Print_Area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2017-09-07T14:26:07Z</cp:lastPrinted>
  <dcterms:created xsi:type="dcterms:W3CDTF">2015-09-06T21:25:58Z</dcterms:created>
  <dcterms:modified xsi:type="dcterms:W3CDTF">2017-09-07T14:37:40Z</dcterms:modified>
</cp:coreProperties>
</file>